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 неделя " sheetId="1" r:id="rId1"/>
    <sheet name="2 неделя " sheetId="2" r:id="rId2"/>
    <sheet name="3 неделя " sheetId="3" r:id="rId3"/>
    <sheet name="4 неделя " sheetId="4" r:id="rId4"/>
  </sheets>
  <definedNames/>
  <calcPr fullCalcOnLoad="1" refMode="R1C1"/>
</workbook>
</file>

<file path=xl/sharedStrings.xml><?xml version="1.0" encoding="utf-8"?>
<sst xmlns="http://schemas.openxmlformats.org/spreadsheetml/2006/main" count="537" uniqueCount="198">
  <si>
    <t>№ рецепт.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</si>
  <si>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</si>
  <si>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</si>
  <si>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</si>
  <si>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</si>
  <si>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</si>
  <si>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</si>
  <si>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</si>
  <si>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</si>
  <si>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</si>
  <si>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</si>
  <si>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</si>
  <si>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</si>
  <si>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366</t>
  </si>
  <si>
    <t>340</t>
  </si>
  <si>
    <t>Калории</t>
  </si>
  <si>
    <t>Третья неделя</t>
  </si>
  <si>
    <t>Четвёртая неделя</t>
  </si>
  <si>
    <t xml:space="preserve"> 516</t>
  </si>
  <si>
    <t>390</t>
  </si>
  <si>
    <t>Итого</t>
  </si>
  <si>
    <t>518</t>
  </si>
  <si>
    <t>Примечание - исользован сборник рецептур блюд и кулинарных изделий для ПОП при общеобразовательных школах 2004 г.</t>
  </si>
  <si>
    <t>631</t>
  </si>
  <si>
    <t>520</t>
  </si>
  <si>
    <t>686</t>
  </si>
  <si>
    <t>333</t>
  </si>
  <si>
    <t>инст</t>
  </si>
  <si>
    <t>794</t>
  </si>
  <si>
    <t>705</t>
  </si>
  <si>
    <t>492</t>
  </si>
  <si>
    <t>16</t>
  </si>
  <si>
    <t>374</t>
  </si>
  <si>
    <t>493</t>
  </si>
  <si>
    <t>638</t>
  </si>
  <si>
    <t>371</t>
  </si>
  <si>
    <t>694</t>
  </si>
  <si>
    <t>639</t>
  </si>
  <si>
    <t>тк</t>
  </si>
  <si>
    <t>64/03</t>
  </si>
  <si>
    <t>36/03</t>
  </si>
  <si>
    <t xml:space="preserve">Выход </t>
  </si>
  <si>
    <t>297</t>
  </si>
  <si>
    <t>тк.</t>
  </si>
  <si>
    <t>50/2003</t>
  </si>
  <si>
    <t>19</t>
  </si>
  <si>
    <t>Хлеб пшен/ржаной</t>
  </si>
  <si>
    <t>Чай с лимоном</t>
  </si>
  <si>
    <t>Запеканка творожная со сладким соусом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</si>
  <si>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</si>
  <si>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</si>
  <si>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</si>
  <si>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</si>
  <si>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</si>
  <si>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</si>
  <si>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</si>
  <si>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инстр</t>
  </si>
  <si>
    <t>Слойка с фруктовой начинкой</t>
  </si>
  <si>
    <t>139</t>
  </si>
  <si>
    <t>Суп картофельный с бобовыми</t>
  </si>
  <si>
    <t>Греча рассыпчатая</t>
  </si>
  <si>
    <t>437</t>
  </si>
  <si>
    <t>Гуляш из говядины</t>
  </si>
  <si>
    <t>Хлеб ржан./пшен.</t>
  </si>
  <si>
    <t>Макароны отварные (с сыром)</t>
  </si>
  <si>
    <t>Омлет натуральный</t>
  </si>
  <si>
    <t>Колбаски "Витаминные"</t>
  </si>
  <si>
    <t>110</t>
  </si>
  <si>
    <t xml:space="preserve">Борщ со сметаной с мясом </t>
  </si>
  <si>
    <t>391</t>
  </si>
  <si>
    <t>Рис припущенный с овощами</t>
  </si>
  <si>
    <t>ТТК 1</t>
  </si>
  <si>
    <t>Манник</t>
  </si>
  <si>
    <t>Картофельное пюре (с маслом)</t>
  </si>
  <si>
    <t>Фрукты (яблоко)</t>
  </si>
  <si>
    <t>Компот из кураги</t>
  </si>
  <si>
    <t>Птица тушеная в сметанном соусе</t>
  </si>
  <si>
    <t>157</t>
  </si>
  <si>
    <t>Солянка домашняя .</t>
  </si>
  <si>
    <t>433</t>
  </si>
  <si>
    <t>Мясо тушеное</t>
  </si>
  <si>
    <t>700</t>
  </si>
  <si>
    <t>124</t>
  </si>
  <si>
    <t>Щи с мясом со сметаной</t>
  </si>
  <si>
    <t>Котлета рыбная "Любительская"</t>
  </si>
  <si>
    <t>Напиток из шиповника</t>
  </si>
  <si>
    <t>ТТК 2</t>
  </si>
  <si>
    <t>Пирог пластовой "Зебра"</t>
  </si>
  <si>
    <t>Птица отварная</t>
  </si>
  <si>
    <t>Кекс "Творожный"</t>
  </si>
  <si>
    <t>Рыба припущенная</t>
  </si>
  <si>
    <t>423</t>
  </si>
  <si>
    <t>Бефстроганов</t>
  </si>
  <si>
    <t>Первая  неделя</t>
  </si>
  <si>
    <t>вторая неделя</t>
  </si>
  <si>
    <t>Компот из свежих плодов (замороз)</t>
  </si>
  <si>
    <t>19/2003</t>
  </si>
  <si>
    <t>Салат картофельный с зеленым горошком</t>
  </si>
  <si>
    <t>365</t>
  </si>
  <si>
    <t>Суфле творожное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</si>
  <si>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</si>
  <si>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</si>
  <si>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Кисель витамин "Витошка"</t>
  </si>
  <si>
    <t>Напиток витам "Витошка"</t>
  </si>
  <si>
    <t>451</t>
  </si>
  <si>
    <t>Шницель мясной</t>
  </si>
  <si>
    <t>680</t>
  </si>
  <si>
    <t>Запеканка картофельная</t>
  </si>
  <si>
    <t>311</t>
  </si>
  <si>
    <t>Каша пшенная</t>
  </si>
  <si>
    <t>692</t>
  </si>
  <si>
    <t>Кофейный напиток</t>
  </si>
  <si>
    <t>171</t>
  </si>
  <si>
    <t>Суп-пюре из картофеля</t>
  </si>
  <si>
    <t>Напиток из ягод замороженных</t>
  </si>
  <si>
    <t xml:space="preserve">Борщ со сметаной </t>
  </si>
  <si>
    <t>Завтрак</t>
  </si>
  <si>
    <t>Обед</t>
  </si>
  <si>
    <t>302</t>
  </si>
  <si>
    <t>Каша пшеничная молочная</t>
  </si>
  <si>
    <t>Масло сливочное порц.</t>
  </si>
  <si>
    <t>Каша рисовая молочная</t>
  </si>
  <si>
    <t>Хлеб пшен./ржан.</t>
  </si>
  <si>
    <t>337</t>
  </si>
  <si>
    <t>Яйцо варёное</t>
  </si>
  <si>
    <t>Хлеб пшеничный</t>
  </si>
  <si>
    <t>Чай с сахаром</t>
  </si>
  <si>
    <t>2</t>
  </si>
  <si>
    <t>Бутерброд с повидлом</t>
  </si>
  <si>
    <t>35/03</t>
  </si>
  <si>
    <t>Каша "Дружба"</t>
  </si>
  <si>
    <t>97</t>
  </si>
  <si>
    <t>Сыр порционный</t>
  </si>
  <si>
    <t>Каша манная молочная</t>
  </si>
  <si>
    <t>347</t>
  </si>
  <si>
    <t>Омлет с мясом (варёный на пару)</t>
  </si>
  <si>
    <t>697</t>
  </si>
  <si>
    <t>Молоко кипяченое</t>
  </si>
  <si>
    <t>Каша геркулесовая</t>
  </si>
  <si>
    <t>693</t>
  </si>
  <si>
    <t>Какао с молоком</t>
  </si>
  <si>
    <t>Каша ячневая молочная</t>
  </si>
  <si>
    <t>78/03*</t>
  </si>
  <si>
    <t>Ватрушка "Лакомка"</t>
  </si>
  <si>
    <t>ст.246</t>
  </si>
  <si>
    <t>Каша манная молочная жидкая с маслом сливочным</t>
  </si>
  <si>
    <t>332/516</t>
  </si>
  <si>
    <t>Макароны отварные с маслом</t>
  </si>
  <si>
    <t>786</t>
  </si>
  <si>
    <t>Булочка творожная</t>
  </si>
  <si>
    <t>1011</t>
  </si>
  <si>
    <t>Чай с молоком</t>
  </si>
  <si>
    <t>345</t>
  </si>
  <si>
    <t>Омлет с картофелем запеченный</t>
  </si>
  <si>
    <t>Каша манная молочная жидкая с м/с</t>
  </si>
  <si>
    <t>Салат из свежих помидоров</t>
  </si>
  <si>
    <t>Птица (индейка) тушеная в смет. соусе</t>
  </si>
  <si>
    <t xml:space="preserve">инстр </t>
  </si>
  <si>
    <t>Кисель "Витошка"</t>
  </si>
  <si>
    <t>Плов из мяса цыпленка</t>
  </si>
  <si>
    <t>132</t>
  </si>
  <si>
    <t>Рассольник ленинградский со смет., мясом</t>
  </si>
  <si>
    <t>10</t>
  </si>
  <si>
    <t>Бутерброд с маслом</t>
  </si>
  <si>
    <t>Бутерброд с сыром</t>
  </si>
  <si>
    <t>Салат из огурца</t>
  </si>
  <si>
    <t>37</t>
  </si>
  <si>
    <t>Салат из сырых овощей</t>
  </si>
  <si>
    <t>43</t>
  </si>
  <si>
    <t>7/2003</t>
  </si>
  <si>
    <t>Салат "Здоровье"</t>
  </si>
  <si>
    <t>806</t>
  </si>
  <si>
    <t>Коржик молочный</t>
  </si>
  <si>
    <t>Салат из белокочанной капусты с морковью</t>
  </si>
  <si>
    <t>Шницель натуральный</t>
  </si>
  <si>
    <t>440</t>
  </si>
  <si>
    <t>Говядина, тушеная с капустой</t>
  </si>
  <si>
    <t>ттк 1</t>
  </si>
  <si>
    <t>140</t>
  </si>
  <si>
    <t>Суп с макаронами с говядиной</t>
  </si>
  <si>
    <t>443</t>
  </si>
  <si>
    <t>Плов из мяса индейки</t>
  </si>
  <si>
    <t>Рагу из овощей</t>
  </si>
  <si>
    <t>Гуляш</t>
  </si>
  <si>
    <t>803</t>
  </si>
  <si>
    <t>Печенье "Листики" песочное</t>
  </si>
  <si>
    <t>439</t>
  </si>
  <si>
    <t>Жаркое по домашнему</t>
  </si>
  <si>
    <t>498</t>
  </si>
  <si>
    <t>Котлеты рубленные из индейки</t>
  </si>
  <si>
    <t>13/03</t>
  </si>
  <si>
    <t>Салат "Осенний"(перец, капус, помид)</t>
  </si>
  <si>
    <t>13/03*</t>
  </si>
  <si>
    <t>Напиток яблочный</t>
  </si>
  <si>
    <t>ОВЗ первая неделя неделя 7-12 лет 01.09.-01.03.2024 г</t>
  </si>
  <si>
    <t>ОВЗ  вторая  неделя 7-12 лет  01.09.-01.03.2024</t>
  </si>
  <si>
    <t>ОВЗ Третья неделя  7-12 лет 01.09.-01.03.2024</t>
  </si>
  <si>
    <t xml:space="preserve">Таблица 4 - Четвёртая неделя 7-12 лет 2024 г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</si>
</sst>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92D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2" fontId="3" fillId="35" borderId="12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45" fillId="36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" fontId="3" fillId="35" borderId="12" xfId="0" applyNumberFormat="1" applyFont="1" applyFill="1" applyBorder="1" applyAlignment="1">
      <alignment horizontal="center" vertical="top" wrapText="1"/>
    </xf>
    <xf numFmtId="4" fontId="2" fillId="34" borderId="15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top" wrapText="1"/>
    </xf>
    <xf numFmtId="4" fontId="3" fillId="34" borderId="15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6" fillId="36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2" fontId="48" fillId="36" borderId="10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vertical="top" wrapText="1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177" fontId="2" fillId="34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177" fontId="2" fillId="34" borderId="0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36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34" borderId="16" xfId="0" applyNumberFormat="1" applyFont="1" applyFill="1" applyBorder="1" applyAlignment="1">
      <alignment horizontal="center" vertical="center" wrapText="1"/>
    </xf>
    <xf numFmtId="177" fontId="48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171" fontId="2" fillId="34" borderId="11" xfId="6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8" fillId="34" borderId="13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top" wrapText="1"/>
    </xf>
    <xf numFmtId="0" fontId="8" fillId="34" borderId="15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49" fontId="2" fillId="36" borderId="11" xfId="0" applyNumberFormat="1" applyFont="1" applyFill="1" applyBorder="1" applyAlignment="1">
      <alignment horizontal="center" vertical="top" wrapText="1"/>
    </xf>
    <xf numFmtId="49" fontId="2" fillId="36" borderId="14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140625" defaultRowHeight="15"/>
  <cols>
    <col min="1" max="1" width="7.57421875" style="0" customWidth="1"/>
    <col min="2" max="2" width="30.8515625" style="0" customWidth="1"/>
  </cols>
  <sheetData>
    <row r="1" spans="1:7" ht="15">
      <c r="A1" s="186" t="s">
        <v>194</v>
      </c>
      <c r="B1" s="186"/>
      <c r="C1" s="186"/>
      <c r="D1" s="186"/>
      <c r="E1" s="186"/>
      <c r="F1" s="186"/>
      <c r="G1" s="186"/>
    </row>
    <row r="2" spans="1:7" ht="15" customHeight="1">
      <c r="A2" s="187" t="s">
        <v>0</v>
      </c>
      <c r="B2" s="188" t="s">
        <v>93</v>
      </c>
      <c r="C2" s="189" t="s">
        <v>41</v>
      </c>
      <c r="D2" s="188" t="s">
        <v>2</v>
      </c>
      <c r="E2" s="188" t="s">
        <v>3</v>
      </c>
      <c r="F2" s="188" t="s">
        <v>4</v>
      </c>
      <c r="G2" s="188" t="s">
        <v>12</v>
      </c>
    </row>
    <row r="3" spans="1:7" ht="15">
      <c r="A3" s="187"/>
      <c r="B3" s="188"/>
      <c r="C3" s="190"/>
      <c r="D3" s="188"/>
      <c r="E3" s="188"/>
      <c r="F3" s="188"/>
      <c r="G3" s="188"/>
    </row>
    <row r="4" spans="1:7" ht="14.25" customHeight="1">
      <c r="A4" s="5"/>
      <c r="B4" s="3" t="s">
        <v>11</v>
      </c>
      <c r="C4" s="2"/>
      <c r="D4" s="4"/>
      <c r="E4" s="4"/>
      <c r="F4" s="4"/>
      <c r="G4" s="4"/>
    </row>
    <row r="5" spans="1:7" ht="14.25" customHeight="1">
      <c r="A5" s="14"/>
      <c r="B5" s="11" t="s">
        <v>116</v>
      </c>
      <c r="C5" s="6"/>
      <c r="D5" s="8"/>
      <c r="E5" s="8"/>
      <c r="F5" s="8"/>
      <c r="G5" s="8"/>
    </row>
    <row r="6" spans="1:7" ht="14.25" customHeight="1">
      <c r="A6" s="42" t="s">
        <v>118</v>
      </c>
      <c r="B6" s="103" t="s">
        <v>119</v>
      </c>
      <c r="C6" s="152">
        <v>200</v>
      </c>
      <c r="D6" s="39">
        <v>6</v>
      </c>
      <c r="E6" s="39">
        <v>8.2</v>
      </c>
      <c r="F6" s="39">
        <v>33.2</v>
      </c>
      <c r="G6" s="39">
        <v>238</v>
      </c>
    </row>
    <row r="7" spans="1:7" ht="14.25" customHeight="1">
      <c r="A7" s="42" t="s">
        <v>38</v>
      </c>
      <c r="B7" s="103" t="s">
        <v>120</v>
      </c>
      <c r="C7" s="153">
        <v>20</v>
      </c>
      <c r="D7" s="104">
        <v>14.5</v>
      </c>
      <c r="E7" s="104">
        <v>0.2</v>
      </c>
      <c r="F7" s="104">
        <v>0.28</v>
      </c>
      <c r="G7" s="104">
        <v>132.4</v>
      </c>
    </row>
    <row r="8" spans="1:7" ht="14.25" customHeight="1">
      <c r="A8" s="33" t="s">
        <v>131</v>
      </c>
      <c r="B8" s="34" t="s">
        <v>132</v>
      </c>
      <c r="C8" s="38">
        <v>15</v>
      </c>
      <c r="D8" s="39">
        <v>3.48</v>
      </c>
      <c r="E8" s="39">
        <v>4.43</v>
      </c>
      <c r="F8" s="39">
        <v>0</v>
      </c>
      <c r="G8" s="39">
        <v>54.6</v>
      </c>
    </row>
    <row r="9" spans="1:7" ht="14.25" customHeight="1">
      <c r="A9" s="42" t="s">
        <v>38</v>
      </c>
      <c r="B9" s="103" t="s">
        <v>63</v>
      </c>
      <c r="C9" s="156">
        <v>60</v>
      </c>
      <c r="D9" s="8">
        <v>4.32</v>
      </c>
      <c r="E9" s="8">
        <v>0.58</v>
      </c>
      <c r="F9" s="8">
        <v>25.92</v>
      </c>
      <c r="G9" s="8">
        <v>130</v>
      </c>
    </row>
    <row r="10" spans="1:7" ht="14.25" customHeight="1">
      <c r="A10" s="14" t="s">
        <v>25</v>
      </c>
      <c r="B10" s="7" t="s">
        <v>47</v>
      </c>
      <c r="C10" s="154">
        <v>215</v>
      </c>
      <c r="D10" s="37">
        <v>0.3</v>
      </c>
      <c r="E10" s="37">
        <v>0</v>
      </c>
      <c r="F10" s="37">
        <v>15.2</v>
      </c>
      <c r="G10" s="37">
        <v>60</v>
      </c>
    </row>
    <row r="11" spans="1:7" ht="14.25" customHeight="1">
      <c r="A11" s="33"/>
      <c r="B11" s="11" t="s">
        <v>6</v>
      </c>
      <c r="C11" s="157">
        <f>SUM(C6:C10)</f>
        <v>510</v>
      </c>
      <c r="D11" s="157">
        <f>SUM(D6:D10)</f>
        <v>28.6</v>
      </c>
      <c r="E11" s="157">
        <f>SUM(E6:E10)</f>
        <v>13.409999999999998</v>
      </c>
      <c r="F11" s="157">
        <f>SUM(F6:F10)</f>
        <v>74.60000000000001</v>
      </c>
      <c r="G11" s="157">
        <f>SUM(G6:G10)</f>
        <v>615</v>
      </c>
    </row>
    <row r="12" spans="1:7" ht="14.25" customHeight="1">
      <c r="A12" s="14"/>
      <c r="B12" s="11" t="s">
        <v>117</v>
      </c>
      <c r="C12" s="6"/>
      <c r="D12" s="8"/>
      <c r="E12" s="8"/>
      <c r="F12" s="8"/>
      <c r="G12" s="8"/>
    </row>
    <row r="13" spans="1:7" ht="14.25" customHeight="1">
      <c r="A13" s="6" t="s">
        <v>82</v>
      </c>
      <c r="B13" s="7" t="s">
        <v>83</v>
      </c>
      <c r="C13" s="155">
        <v>250</v>
      </c>
      <c r="D13" s="28">
        <v>5.38</v>
      </c>
      <c r="E13" s="28">
        <v>6.36</v>
      </c>
      <c r="F13" s="28">
        <v>7.26</v>
      </c>
      <c r="G13" s="28">
        <v>107.4</v>
      </c>
    </row>
    <row r="14" spans="1:7" ht="14.25" customHeight="1">
      <c r="A14" s="6" t="s">
        <v>33</v>
      </c>
      <c r="B14" s="36" t="s">
        <v>156</v>
      </c>
      <c r="C14" s="64">
        <v>100</v>
      </c>
      <c r="D14" s="69">
        <v>19.4</v>
      </c>
      <c r="E14" s="69">
        <v>13.9</v>
      </c>
      <c r="F14" s="69">
        <v>1.54</v>
      </c>
      <c r="G14" s="69">
        <v>208.4</v>
      </c>
    </row>
    <row r="15" spans="1:7" ht="14.25" customHeight="1">
      <c r="A15" s="14" t="s">
        <v>21</v>
      </c>
      <c r="B15" s="7" t="s">
        <v>53</v>
      </c>
      <c r="C15" s="154">
        <v>150</v>
      </c>
      <c r="D15" s="37">
        <v>3</v>
      </c>
      <c r="E15" s="37">
        <v>7.65</v>
      </c>
      <c r="F15" s="37">
        <v>23.65</v>
      </c>
      <c r="G15" s="37">
        <v>180.8</v>
      </c>
    </row>
    <row r="16" spans="1:7" ht="14.25" customHeight="1">
      <c r="A16" s="42" t="s">
        <v>38</v>
      </c>
      <c r="B16" s="103" t="s">
        <v>63</v>
      </c>
      <c r="C16" s="156">
        <v>60</v>
      </c>
      <c r="D16" s="8">
        <v>4.32</v>
      </c>
      <c r="E16" s="8">
        <v>0.58</v>
      </c>
      <c r="F16" s="8">
        <v>25.92</v>
      </c>
      <c r="G16" s="8">
        <v>130</v>
      </c>
    </row>
    <row r="17" spans="1:7" ht="18.75" customHeight="1">
      <c r="A17" s="6" t="s">
        <v>36</v>
      </c>
      <c r="B17" s="7" t="s">
        <v>51</v>
      </c>
      <c r="C17" s="156">
        <v>200</v>
      </c>
      <c r="D17" s="8">
        <v>4.7</v>
      </c>
      <c r="E17" s="8">
        <v>5</v>
      </c>
      <c r="F17" s="8">
        <v>31.8</v>
      </c>
      <c r="G17" s="8">
        <v>187</v>
      </c>
    </row>
    <row r="18" spans="1:7" ht="18.75" customHeight="1">
      <c r="A18" s="10" t="s">
        <v>171</v>
      </c>
      <c r="B18" s="36" t="s">
        <v>172</v>
      </c>
      <c r="C18" s="38">
        <v>75</v>
      </c>
      <c r="D18" s="38">
        <v>4.8</v>
      </c>
      <c r="E18" s="38">
        <v>8.5</v>
      </c>
      <c r="F18" s="38">
        <v>48.4</v>
      </c>
      <c r="G18" s="38">
        <v>288</v>
      </c>
    </row>
    <row r="19" spans="1:7" ht="18.75" customHeight="1">
      <c r="A19" s="26"/>
      <c r="B19" s="11" t="s">
        <v>6</v>
      </c>
      <c r="C19" s="158">
        <f>SUM(C13:C18)</f>
        <v>835</v>
      </c>
      <c r="D19" s="158">
        <f>SUM(D13:D18)</f>
        <v>41.599999999999994</v>
      </c>
      <c r="E19" s="158">
        <f>SUM(E13:E18)</f>
        <v>41.99</v>
      </c>
      <c r="F19" s="158">
        <f>SUM(F13:F18)</f>
        <v>138.57</v>
      </c>
      <c r="G19" s="158">
        <f>SUM(G13:G18)</f>
        <v>1101.6</v>
      </c>
    </row>
    <row r="20" spans="1:7" ht="15">
      <c r="A20" s="19"/>
      <c r="B20" s="20" t="s">
        <v>7</v>
      </c>
      <c r="C20" s="21"/>
      <c r="D20" s="22"/>
      <c r="E20" s="22"/>
      <c r="F20" s="22"/>
      <c r="G20" s="22"/>
    </row>
    <row r="21" spans="1:7" ht="15">
      <c r="A21" s="14"/>
      <c r="B21" s="11" t="s">
        <v>116</v>
      </c>
      <c r="C21" s="6"/>
      <c r="D21" s="8"/>
      <c r="E21" s="8"/>
      <c r="F21" s="8"/>
      <c r="G21" s="8"/>
    </row>
    <row r="22" spans="1:7" ht="15">
      <c r="A22" s="42" t="s">
        <v>118</v>
      </c>
      <c r="B22" s="103" t="s">
        <v>121</v>
      </c>
      <c r="C22" s="38">
        <v>200</v>
      </c>
      <c r="D22" s="39">
        <v>3</v>
      </c>
      <c r="E22" s="39">
        <v>8</v>
      </c>
      <c r="F22" s="39">
        <v>31.6</v>
      </c>
      <c r="G22" s="39">
        <v>218</v>
      </c>
    </row>
    <row r="23" spans="1:7" ht="15">
      <c r="A23" s="10" t="s">
        <v>38</v>
      </c>
      <c r="B23" s="7" t="s">
        <v>46</v>
      </c>
      <c r="C23" s="156">
        <v>60</v>
      </c>
      <c r="D23" s="8">
        <v>4.32</v>
      </c>
      <c r="E23" s="8">
        <v>0.58</v>
      </c>
      <c r="F23" s="8">
        <v>25.92</v>
      </c>
      <c r="G23" s="8">
        <v>130</v>
      </c>
    </row>
    <row r="24" spans="1:7" ht="15">
      <c r="A24" s="114" t="s">
        <v>25</v>
      </c>
      <c r="B24" s="115" t="s">
        <v>126</v>
      </c>
      <c r="C24" s="116">
        <v>200</v>
      </c>
      <c r="D24" s="116">
        <v>0.3</v>
      </c>
      <c r="E24" s="116">
        <v>0</v>
      </c>
      <c r="F24" s="116">
        <v>15.2</v>
      </c>
      <c r="G24" s="116">
        <v>60</v>
      </c>
    </row>
    <row r="25" spans="1:7" ht="15">
      <c r="A25" s="42" t="s">
        <v>56</v>
      </c>
      <c r="B25" s="105" t="s">
        <v>57</v>
      </c>
      <c r="C25" s="159">
        <v>60</v>
      </c>
      <c r="D25" s="45">
        <v>3.9</v>
      </c>
      <c r="E25" s="45">
        <v>9.4</v>
      </c>
      <c r="F25" s="45">
        <v>35.4</v>
      </c>
      <c r="G25" s="45">
        <v>264</v>
      </c>
    </row>
    <row r="26" spans="1:7" ht="15">
      <c r="A26" s="42"/>
      <c r="B26" s="107" t="s">
        <v>6</v>
      </c>
      <c r="C26" s="157">
        <f>SUM(C22:C25)</f>
        <v>520</v>
      </c>
      <c r="D26" s="157">
        <f>SUM(D22:D25)</f>
        <v>11.52</v>
      </c>
      <c r="E26" s="157">
        <f>SUM(E22:E25)</f>
        <v>17.98</v>
      </c>
      <c r="F26" s="157">
        <f>SUM(F22:F25)</f>
        <v>108.12</v>
      </c>
      <c r="G26" s="157">
        <f>SUM(G22:G25)</f>
        <v>672</v>
      </c>
    </row>
    <row r="27" spans="1:7" ht="15">
      <c r="A27" s="14"/>
      <c r="B27" s="11" t="s">
        <v>117</v>
      </c>
      <c r="C27" s="134"/>
      <c r="D27" s="8"/>
      <c r="E27" s="8"/>
      <c r="F27" s="8"/>
      <c r="G27" s="8"/>
    </row>
    <row r="28" spans="1:7" ht="15">
      <c r="A28" s="6" t="s">
        <v>14</v>
      </c>
      <c r="B28" s="15" t="s">
        <v>65</v>
      </c>
      <c r="C28" s="155">
        <v>100</v>
      </c>
      <c r="D28" s="86">
        <v>10</v>
      </c>
      <c r="E28" s="28">
        <v>16.7</v>
      </c>
      <c r="F28" s="28">
        <v>1.9</v>
      </c>
      <c r="G28" s="28">
        <v>199</v>
      </c>
    </row>
    <row r="29" spans="1:7" ht="15">
      <c r="A29" s="6" t="s">
        <v>18</v>
      </c>
      <c r="B29" s="7" t="s">
        <v>49</v>
      </c>
      <c r="C29" s="156">
        <v>150</v>
      </c>
      <c r="D29" s="9">
        <v>5.5</v>
      </c>
      <c r="E29" s="8">
        <v>4.2</v>
      </c>
      <c r="F29" s="8">
        <v>24.9</v>
      </c>
      <c r="G29" s="8">
        <v>165.5</v>
      </c>
    </row>
    <row r="30" spans="1:7" ht="15">
      <c r="A30" s="6" t="s">
        <v>44</v>
      </c>
      <c r="B30" s="7" t="s">
        <v>50</v>
      </c>
      <c r="C30" s="156">
        <v>90</v>
      </c>
      <c r="D30" s="8">
        <v>15.05</v>
      </c>
      <c r="E30" s="8">
        <v>8.8</v>
      </c>
      <c r="F30" s="8">
        <v>10.35</v>
      </c>
      <c r="G30" s="8">
        <v>180</v>
      </c>
    </row>
    <row r="31" spans="1:7" ht="18.75" customHeight="1">
      <c r="A31" s="71" t="s">
        <v>157</v>
      </c>
      <c r="B31" s="103" t="s">
        <v>158</v>
      </c>
      <c r="C31" s="153">
        <v>200</v>
      </c>
      <c r="D31" s="38">
        <v>0</v>
      </c>
      <c r="E31" s="38">
        <v>0</v>
      </c>
      <c r="F31" s="38">
        <v>30.6</v>
      </c>
      <c r="G31" s="38">
        <v>118</v>
      </c>
    </row>
    <row r="32" spans="1:7" ht="15">
      <c r="A32" s="10" t="s">
        <v>38</v>
      </c>
      <c r="B32" s="7" t="s">
        <v>46</v>
      </c>
      <c r="C32" s="156">
        <v>60</v>
      </c>
      <c r="D32" s="8">
        <v>4.32</v>
      </c>
      <c r="E32" s="8">
        <v>0.58</v>
      </c>
      <c r="F32" s="8">
        <v>25.92</v>
      </c>
      <c r="G32" s="8">
        <v>130</v>
      </c>
    </row>
    <row r="33" spans="1:7" ht="15">
      <c r="A33" s="10" t="s">
        <v>38</v>
      </c>
      <c r="B33" s="7" t="s">
        <v>74</v>
      </c>
      <c r="C33" s="156">
        <v>150</v>
      </c>
      <c r="D33" s="9">
        <v>0.6</v>
      </c>
      <c r="E33" s="8">
        <v>0.6</v>
      </c>
      <c r="F33" s="8">
        <v>14.7</v>
      </c>
      <c r="G33" s="8">
        <v>70.5</v>
      </c>
    </row>
    <row r="34" spans="1:7" ht="15">
      <c r="A34" s="27"/>
      <c r="B34" s="11" t="s">
        <v>6</v>
      </c>
      <c r="C34" s="158">
        <f>SUM(C28:C33)</f>
        <v>750</v>
      </c>
      <c r="D34" s="158">
        <f>SUM(D28:D33)</f>
        <v>35.470000000000006</v>
      </c>
      <c r="E34" s="158">
        <f>SUM(E28:E33)</f>
        <v>30.88</v>
      </c>
      <c r="F34" s="158">
        <f>SUM(F28:F33)</f>
        <v>108.37</v>
      </c>
      <c r="G34" s="158">
        <f>SUM(G28:G33)</f>
        <v>863</v>
      </c>
    </row>
    <row r="35" spans="1:7" ht="15">
      <c r="A35" s="19"/>
      <c r="B35" s="20" t="s">
        <v>8</v>
      </c>
      <c r="C35" s="31"/>
      <c r="D35" s="81"/>
      <c r="E35" s="81"/>
      <c r="F35" s="81"/>
      <c r="G35" s="81"/>
    </row>
    <row r="36" spans="1:7" ht="15">
      <c r="A36" s="96"/>
      <c r="B36" s="97" t="s">
        <v>116</v>
      </c>
      <c r="C36" s="16"/>
      <c r="D36" s="28"/>
      <c r="E36" s="28"/>
      <c r="F36" s="28"/>
      <c r="G36" s="28"/>
    </row>
    <row r="37" spans="1:7" ht="15">
      <c r="A37" s="33" t="s">
        <v>123</v>
      </c>
      <c r="B37" s="56" t="s">
        <v>124</v>
      </c>
      <c r="C37" s="106">
        <v>40</v>
      </c>
      <c r="D37" s="45">
        <v>5.1</v>
      </c>
      <c r="E37" s="45">
        <v>4.6</v>
      </c>
      <c r="F37" s="45">
        <v>0.3</v>
      </c>
      <c r="G37" s="45">
        <v>63</v>
      </c>
    </row>
    <row r="38" spans="1:7" ht="15">
      <c r="A38" s="33" t="s">
        <v>108</v>
      </c>
      <c r="B38" s="34" t="s">
        <v>109</v>
      </c>
      <c r="C38" s="153">
        <v>200</v>
      </c>
      <c r="D38" s="45">
        <v>4.4</v>
      </c>
      <c r="E38" s="45">
        <v>9.2</v>
      </c>
      <c r="F38" s="45">
        <v>15.4</v>
      </c>
      <c r="G38" s="46">
        <v>208</v>
      </c>
    </row>
    <row r="39" spans="1:7" ht="15">
      <c r="A39" s="33" t="s">
        <v>38</v>
      </c>
      <c r="B39" s="34" t="s">
        <v>125</v>
      </c>
      <c r="C39" s="153">
        <v>60</v>
      </c>
      <c r="D39" s="45">
        <v>5.4</v>
      </c>
      <c r="E39" s="45">
        <v>1.4</v>
      </c>
      <c r="F39" s="45">
        <v>35.4</v>
      </c>
      <c r="G39" s="46">
        <v>130</v>
      </c>
    </row>
    <row r="40" spans="1:7" ht="15">
      <c r="A40" s="33" t="s">
        <v>25</v>
      </c>
      <c r="B40" s="83" t="s">
        <v>47</v>
      </c>
      <c r="C40" s="44">
        <v>200</v>
      </c>
      <c r="D40" s="45">
        <v>0.2</v>
      </c>
      <c r="E40" s="45">
        <v>0.1</v>
      </c>
      <c r="F40" s="45">
        <v>15.1</v>
      </c>
      <c r="G40" s="46">
        <v>58</v>
      </c>
    </row>
    <row r="41" spans="1:7" ht="15">
      <c r="A41" s="33"/>
      <c r="B41" s="34" t="s">
        <v>120</v>
      </c>
      <c r="C41" s="153">
        <v>20</v>
      </c>
      <c r="D41" s="45">
        <v>20</v>
      </c>
      <c r="E41" s="45">
        <v>0.01</v>
      </c>
      <c r="F41" s="45">
        <v>8.3</v>
      </c>
      <c r="G41" s="46">
        <v>154</v>
      </c>
    </row>
    <row r="42" spans="1:7" ht="15">
      <c r="A42" s="108"/>
      <c r="B42" s="100" t="s">
        <v>6</v>
      </c>
      <c r="C42" s="157">
        <f>SUM(C37:C41)</f>
        <v>520</v>
      </c>
      <c r="D42" s="157">
        <f>SUM(D37:D41)</f>
        <v>35.1</v>
      </c>
      <c r="E42" s="157">
        <f>SUM(E37:E41)</f>
        <v>15.309999999999999</v>
      </c>
      <c r="F42" s="157">
        <f>SUM(F37:F41)</f>
        <v>74.5</v>
      </c>
      <c r="G42" s="157">
        <f>SUM(G37:G41)</f>
        <v>613</v>
      </c>
    </row>
    <row r="43" spans="1:7" ht="15">
      <c r="A43" s="96"/>
      <c r="B43" s="97" t="s">
        <v>117</v>
      </c>
      <c r="C43" s="16"/>
      <c r="D43" s="28"/>
      <c r="E43" s="28"/>
      <c r="F43" s="28"/>
      <c r="G43" s="28"/>
    </row>
    <row r="44" spans="1:7" ht="15">
      <c r="A44" s="33" t="s">
        <v>58</v>
      </c>
      <c r="B44" s="43" t="s">
        <v>59</v>
      </c>
      <c r="C44" s="38">
        <v>200</v>
      </c>
      <c r="D44" s="39">
        <v>4.96</v>
      </c>
      <c r="E44" s="39">
        <v>4.48</v>
      </c>
      <c r="F44" s="39">
        <v>17.84</v>
      </c>
      <c r="G44" s="39">
        <v>133.6</v>
      </c>
    </row>
    <row r="45" spans="1:7" ht="15">
      <c r="A45" s="6" t="s">
        <v>32</v>
      </c>
      <c r="B45" s="7" t="s">
        <v>52</v>
      </c>
      <c r="C45" s="154">
        <v>100</v>
      </c>
      <c r="D45" s="37">
        <v>11.48</v>
      </c>
      <c r="E45" s="37">
        <v>7.76</v>
      </c>
      <c r="F45" s="37">
        <v>5.35</v>
      </c>
      <c r="G45" s="37">
        <v>137</v>
      </c>
    </row>
    <row r="46" spans="1:7" ht="15">
      <c r="A46" s="14" t="s">
        <v>24</v>
      </c>
      <c r="B46" s="7" t="s">
        <v>73</v>
      </c>
      <c r="C46" s="155">
        <v>150</v>
      </c>
      <c r="D46" s="28">
        <v>3.15</v>
      </c>
      <c r="E46" s="28">
        <v>6.75</v>
      </c>
      <c r="F46" s="28">
        <v>21.9</v>
      </c>
      <c r="G46" s="28">
        <v>163.5</v>
      </c>
    </row>
    <row r="47" spans="1:7" ht="15">
      <c r="A47" s="33" t="s">
        <v>56</v>
      </c>
      <c r="B47" s="34" t="s">
        <v>57</v>
      </c>
      <c r="C47" s="35">
        <v>60</v>
      </c>
      <c r="D47" s="88">
        <v>3.9</v>
      </c>
      <c r="E47" s="88">
        <v>9.4</v>
      </c>
      <c r="F47" s="88">
        <v>35.4</v>
      </c>
      <c r="G47" s="89">
        <v>264</v>
      </c>
    </row>
    <row r="48" spans="1:7" ht="15">
      <c r="A48" s="6" t="s">
        <v>37</v>
      </c>
      <c r="B48" s="7" t="s">
        <v>55</v>
      </c>
      <c r="C48" s="154">
        <v>200</v>
      </c>
      <c r="D48" s="37">
        <v>0.6</v>
      </c>
      <c r="E48" s="37">
        <v>0</v>
      </c>
      <c r="F48" s="37">
        <v>31.4</v>
      </c>
      <c r="G48" s="37">
        <v>124</v>
      </c>
    </row>
    <row r="49" spans="1:7" ht="15">
      <c r="A49" s="10" t="s">
        <v>38</v>
      </c>
      <c r="B49" s="7" t="s">
        <v>46</v>
      </c>
      <c r="C49" s="156">
        <v>60</v>
      </c>
      <c r="D49" s="8">
        <v>4.32</v>
      </c>
      <c r="E49" s="8">
        <v>0.58</v>
      </c>
      <c r="F49" s="8">
        <v>25.92</v>
      </c>
      <c r="G49" s="8">
        <v>130</v>
      </c>
    </row>
    <row r="50" spans="1:7" ht="15">
      <c r="A50" s="17"/>
      <c r="B50" s="18" t="s">
        <v>6</v>
      </c>
      <c r="C50" s="160">
        <f>SUM(C44:C49)</f>
        <v>770</v>
      </c>
      <c r="D50" s="160">
        <f>SUM(D44:D49)</f>
        <v>28.41</v>
      </c>
      <c r="E50" s="160">
        <f>SUM(E44:E49)</f>
        <v>28.97</v>
      </c>
      <c r="F50" s="160">
        <f>SUM(F44:F49)</f>
        <v>137.81</v>
      </c>
      <c r="G50" s="160">
        <f>SUM(G44:G49)</f>
        <v>952.1</v>
      </c>
    </row>
    <row r="51" spans="1:7" ht="15">
      <c r="A51" s="19"/>
      <c r="B51" s="20" t="s">
        <v>9</v>
      </c>
      <c r="C51" s="21"/>
      <c r="D51" s="22"/>
      <c r="E51" s="22"/>
      <c r="F51" s="22"/>
      <c r="G51" s="22"/>
    </row>
    <row r="52" spans="1:7" ht="15">
      <c r="A52" s="14"/>
      <c r="B52" s="18" t="s">
        <v>116</v>
      </c>
      <c r="C52" s="16"/>
      <c r="D52" s="28"/>
      <c r="E52" s="28"/>
      <c r="F52" s="28"/>
      <c r="G52" s="28"/>
    </row>
    <row r="53" spans="1:7" ht="15">
      <c r="A53" s="33" t="s">
        <v>127</v>
      </c>
      <c r="B53" s="34" t="s">
        <v>128</v>
      </c>
      <c r="C53" s="153">
        <v>40</v>
      </c>
      <c r="D53" s="45">
        <v>1.2</v>
      </c>
      <c r="E53" s="45">
        <v>3.1</v>
      </c>
      <c r="F53" s="45">
        <v>21</v>
      </c>
      <c r="G53" s="46">
        <v>118</v>
      </c>
    </row>
    <row r="54" spans="1:7" ht="15">
      <c r="A54" s="109" t="s">
        <v>129</v>
      </c>
      <c r="B54" s="34" t="s">
        <v>130</v>
      </c>
      <c r="C54" s="153">
        <v>200</v>
      </c>
      <c r="D54" s="45">
        <v>7.2</v>
      </c>
      <c r="E54" s="45">
        <v>5.18</v>
      </c>
      <c r="F54" s="45">
        <v>44.56</v>
      </c>
      <c r="G54" s="46">
        <v>254</v>
      </c>
    </row>
    <row r="55" spans="1:7" ht="15">
      <c r="A55" s="33" t="s">
        <v>131</v>
      </c>
      <c r="B55" s="34" t="s">
        <v>132</v>
      </c>
      <c r="C55" s="38">
        <v>15</v>
      </c>
      <c r="D55" s="39">
        <v>3.48</v>
      </c>
      <c r="E55" s="39">
        <v>4.43</v>
      </c>
      <c r="F55" s="39">
        <v>0</v>
      </c>
      <c r="G55" s="39">
        <v>54.6</v>
      </c>
    </row>
    <row r="56" spans="1:7" ht="15">
      <c r="A56" s="110" t="s">
        <v>38</v>
      </c>
      <c r="B56" s="7" t="s">
        <v>46</v>
      </c>
      <c r="C56" s="156">
        <v>60</v>
      </c>
      <c r="D56" s="8">
        <v>4.32</v>
      </c>
      <c r="E56" s="8">
        <v>0.58</v>
      </c>
      <c r="F56" s="8">
        <v>25.92</v>
      </c>
      <c r="G56" s="8">
        <v>130</v>
      </c>
    </row>
    <row r="57" spans="1:7" ht="15">
      <c r="A57" s="33" t="s">
        <v>136</v>
      </c>
      <c r="B57" s="83" t="s">
        <v>137</v>
      </c>
      <c r="C57" s="153">
        <v>200</v>
      </c>
      <c r="D57" s="45">
        <v>5.9</v>
      </c>
      <c r="E57" s="45">
        <v>6.8</v>
      </c>
      <c r="F57" s="45">
        <v>9.9</v>
      </c>
      <c r="G57" s="113">
        <v>123</v>
      </c>
    </row>
    <row r="58" spans="1:7" ht="15">
      <c r="A58" s="108"/>
      <c r="B58" s="111" t="s">
        <v>6</v>
      </c>
      <c r="C58" s="157">
        <f>SUM(C53:C57)</f>
        <v>515</v>
      </c>
      <c r="D58" s="157">
        <f>SUM(D53:D57)</f>
        <v>22.1</v>
      </c>
      <c r="E58" s="157">
        <f>SUM(E53:E57)</f>
        <v>20.09</v>
      </c>
      <c r="F58" s="157">
        <f>SUM(F53:F57)</f>
        <v>101.38000000000001</v>
      </c>
      <c r="G58" s="157">
        <f>SUM(G53:G57)</f>
        <v>679.6</v>
      </c>
    </row>
    <row r="59" spans="1:7" ht="15">
      <c r="A59" s="14"/>
      <c r="B59" s="18" t="s">
        <v>117</v>
      </c>
      <c r="C59" s="16"/>
      <c r="D59" s="28"/>
      <c r="E59" s="28"/>
      <c r="F59" s="28"/>
      <c r="G59" s="28"/>
    </row>
    <row r="60" spans="1:7" ht="15">
      <c r="A60" s="6" t="s">
        <v>166</v>
      </c>
      <c r="B60" s="29" t="s">
        <v>167</v>
      </c>
      <c r="C60" s="156">
        <v>100</v>
      </c>
      <c r="D60" s="8">
        <v>3.4</v>
      </c>
      <c r="E60" s="8">
        <v>5.6</v>
      </c>
      <c r="F60" s="8">
        <v>3.5</v>
      </c>
      <c r="G60" s="8">
        <v>79</v>
      </c>
    </row>
    <row r="61" spans="1:7" ht="15">
      <c r="A61" s="6" t="s">
        <v>30</v>
      </c>
      <c r="B61" s="7" t="s">
        <v>159</v>
      </c>
      <c r="C61" s="156">
        <v>225</v>
      </c>
      <c r="D61" s="28">
        <v>18.23</v>
      </c>
      <c r="E61" s="28">
        <v>17.78</v>
      </c>
      <c r="F61" s="28">
        <v>40.73</v>
      </c>
      <c r="G61" s="28">
        <v>402.75</v>
      </c>
    </row>
    <row r="62" spans="1:7" ht="15">
      <c r="A62" s="6" t="s">
        <v>81</v>
      </c>
      <c r="B62" s="7" t="s">
        <v>114</v>
      </c>
      <c r="C62" s="156">
        <v>200</v>
      </c>
      <c r="D62" s="9">
        <v>0.04</v>
      </c>
      <c r="E62" s="8">
        <v>0</v>
      </c>
      <c r="F62" s="8">
        <v>23.6</v>
      </c>
      <c r="G62" s="8">
        <v>94</v>
      </c>
    </row>
    <row r="63" spans="1:7" ht="15">
      <c r="A63" s="10" t="s">
        <v>38</v>
      </c>
      <c r="B63" s="36" t="s">
        <v>54</v>
      </c>
      <c r="C63" s="38">
        <v>200</v>
      </c>
      <c r="D63" s="39">
        <v>3</v>
      </c>
      <c r="E63" s="39">
        <v>1</v>
      </c>
      <c r="F63" s="39">
        <v>42</v>
      </c>
      <c r="G63" s="39">
        <v>192</v>
      </c>
    </row>
    <row r="64" spans="1:7" ht="15">
      <c r="A64" s="10" t="s">
        <v>38</v>
      </c>
      <c r="B64" s="7" t="s">
        <v>46</v>
      </c>
      <c r="C64" s="156">
        <v>60</v>
      </c>
      <c r="D64" s="8">
        <v>4.32</v>
      </c>
      <c r="E64" s="8">
        <v>0.58</v>
      </c>
      <c r="F64" s="8">
        <v>25.92</v>
      </c>
      <c r="G64" s="8">
        <v>130</v>
      </c>
    </row>
    <row r="65" spans="1:7" ht="15">
      <c r="A65" s="14"/>
      <c r="B65" s="11" t="s">
        <v>6</v>
      </c>
      <c r="C65" s="158">
        <f>SUM(C60:C64)</f>
        <v>785</v>
      </c>
      <c r="D65" s="158">
        <f>SUM(D60:D64)</f>
        <v>28.99</v>
      </c>
      <c r="E65" s="158">
        <f>SUM(E60:E64)</f>
        <v>24.96</v>
      </c>
      <c r="F65" s="158">
        <f>SUM(F60:F64)</f>
        <v>135.75</v>
      </c>
      <c r="G65" s="158">
        <f>SUM(G60:G64)</f>
        <v>897.75</v>
      </c>
    </row>
    <row r="66" spans="1:7" ht="15">
      <c r="A66" s="40"/>
      <c r="B66" s="41" t="s">
        <v>10</v>
      </c>
      <c r="C66" s="192"/>
      <c r="D66" s="193"/>
      <c r="E66" s="193"/>
      <c r="F66" s="193"/>
      <c r="G66" s="193"/>
    </row>
    <row r="67" spans="1:7" ht="15">
      <c r="A67" s="6"/>
      <c r="B67" s="11" t="s">
        <v>116</v>
      </c>
      <c r="C67" s="6"/>
      <c r="D67" s="6"/>
      <c r="E67" s="6"/>
      <c r="F67" s="6"/>
      <c r="G67" s="6"/>
    </row>
    <row r="68" spans="1:7" ht="15">
      <c r="A68" s="42" t="s">
        <v>118</v>
      </c>
      <c r="B68" s="83" t="s">
        <v>133</v>
      </c>
      <c r="C68" s="38">
        <v>200</v>
      </c>
      <c r="D68" s="39">
        <v>4.8</v>
      </c>
      <c r="E68" s="39">
        <v>8.1</v>
      </c>
      <c r="F68" s="39">
        <v>30.4</v>
      </c>
      <c r="G68" s="39">
        <v>222</v>
      </c>
    </row>
    <row r="69" spans="1:7" ht="15">
      <c r="A69" s="33" t="s">
        <v>134</v>
      </c>
      <c r="B69" s="83" t="s">
        <v>135</v>
      </c>
      <c r="C69" s="161">
        <v>100</v>
      </c>
      <c r="D69" s="51">
        <v>14.1</v>
      </c>
      <c r="E69" s="51">
        <v>12.3</v>
      </c>
      <c r="F69" s="51">
        <v>2</v>
      </c>
      <c r="G69" s="112">
        <v>177</v>
      </c>
    </row>
    <row r="70" spans="1:7" ht="15">
      <c r="A70" s="42" t="s">
        <v>38</v>
      </c>
      <c r="B70" s="103" t="s">
        <v>63</v>
      </c>
      <c r="C70" s="44">
        <v>60</v>
      </c>
      <c r="D70" s="45">
        <v>4.32</v>
      </c>
      <c r="E70" s="45">
        <v>0.58</v>
      </c>
      <c r="F70" s="45">
        <v>25.92</v>
      </c>
      <c r="G70" s="46">
        <v>130</v>
      </c>
    </row>
    <row r="71" spans="1:7" ht="15">
      <c r="A71" s="42" t="s">
        <v>139</v>
      </c>
      <c r="B71" s="117" t="s">
        <v>140</v>
      </c>
      <c r="C71" s="38">
        <v>200</v>
      </c>
      <c r="D71" s="38">
        <v>4.9</v>
      </c>
      <c r="E71" s="38">
        <v>5</v>
      </c>
      <c r="F71" s="38">
        <v>32.5</v>
      </c>
      <c r="G71" s="38">
        <v>190</v>
      </c>
    </row>
    <row r="72" spans="1:7" ht="15">
      <c r="A72" s="42"/>
      <c r="B72" s="107" t="s">
        <v>6</v>
      </c>
      <c r="C72" s="157">
        <f>SUM(C68:C71)</f>
        <v>560</v>
      </c>
      <c r="D72" s="157">
        <f>SUM(D68:D71)</f>
        <v>28.119999999999997</v>
      </c>
      <c r="E72" s="157">
        <f>SUM(E68:E71)</f>
        <v>25.979999999999997</v>
      </c>
      <c r="F72" s="157">
        <f>SUM(F68:F71)</f>
        <v>90.82</v>
      </c>
      <c r="G72" s="157">
        <f>SUM(G68:G71)</f>
        <v>719</v>
      </c>
    </row>
    <row r="73" spans="1:7" ht="15">
      <c r="A73" s="6"/>
      <c r="B73" s="11" t="s">
        <v>117</v>
      </c>
      <c r="C73" s="6"/>
      <c r="D73" s="6"/>
      <c r="E73" s="6"/>
      <c r="F73" s="6"/>
      <c r="G73" s="6"/>
    </row>
    <row r="74" spans="1:7" ht="25.5">
      <c r="A74" s="6" t="s">
        <v>160</v>
      </c>
      <c r="B74" s="7" t="s">
        <v>161</v>
      </c>
      <c r="C74" s="156">
        <v>250</v>
      </c>
      <c r="D74" s="28">
        <v>9.74</v>
      </c>
      <c r="E74" s="28">
        <v>6.99</v>
      </c>
      <c r="F74" s="28">
        <v>13.63</v>
      </c>
      <c r="G74" s="28">
        <v>158.6</v>
      </c>
    </row>
    <row r="75" spans="1:7" ht="15">
      <c r="A75" s="42" t="s">
        <v>42</v>
      </c>
      <c r="B75" s="15" t="s">
        <v>60</v>
      </c>
      <c r="C75" s="161">
        <v>150</v>
      </c>
      <c r="D75" s="50">
        <v>4.3</v>
      </c>
      <c r="E75" s="50">
        <v>7.2</v>
      </c>
      <c r="F75" s="50">
        <v>44.1</v>
      </c>
      <c r="G75" s="51">
        <v>263</v>
      </c>
    </row>
    <row r="76" spans="1:7" ht="15">
      <c r="A76" s="42" t="s">
        <v>61</v>
      </c>
      <c r="B76" s="34" t="s">
        <v>62</v>
      </c>
      <c r="C76" s="38">
        <v>130</v>
      </c>
      <c r="D76" s="39">
        <v>18.07</v>
      </c>
      <c r="E76" s="39">
        <v>8.45</v>
      </c>
      <c r="F76" s="39">
        <v>5.2</v>
      </c>
      <c r="G76" s="55">
        <v>171.6</v>
      </c>
    </row>
    <row r="77" spans="1:7" ht="15">
      <c r="A77" s="42" t="s">
        <v>38</v>
      </c>
      <c r="B77" s="15" t="s">
        <v>63</v>
      </c>
      <c r="C77" s="52">
        <v>60</v>
      </c>
      <c r="D77" s="53">
        <v>4.32</v>
      </c>
      <c r="E77" s="53">
        <v>0.58</v>
      </c>
      <c r="F77" s="53">
        <v>25.92</v>
      </c>
      <c r="G77" s="54">
        <v>130</v>
      </c>
    </row>
    <row r="78" spans="1:7" ht="15">
      <c r="A78" s="6" t="s">
        <v>25</v>
      </c>
      <c r="B78" s="7" t="s">
        <v>47</v>
      </c>
      <c r="C78" s="156">
        <v>200</v>
      </c>
      <c r="D78" s="9">
        <v>0.3</v>
      </c>
      <c r="E78" s="8">
        <v>0</v>
      </c>
      <c r="F78" s="8">
        <v>15.2</v>
      </c>
      <c r="G78" s="8">
        <v>60</v>
      </c>
    </row>
    <row r="79" spans="1:7" ht="15">
      <c r="A79" s="47"/>
      <c r="B79" s="30" t="s">
        <v>6</v>
      </c>
      <c r="C79" s="157">
        <f>SUM(C74:C78)</f>
        <v>790</v>
      </c>
      <c r="D79" s="157">
        <f>SUM(D74:D78)</f>
        <v>36.73</v>
      </c>
      <c r="E79" s="157">
        <f>SUM(E74:E78)</f>
        <v>23.22</v>
      </c>
      <c r="F79" s="157">
        <f>SUM(F74:F78)</f>
        <v>104.05000000000001</v>
      </c>
      <c r="G79" s="157">
        <f>SUM(G74:G78)</f>
        <v>783.2</v>
      </c>
    </row>
    <row r="80" spans="1:7" ht="15">
      <c r="A80" s="79"/>
      <c r="B80" s="65" t="s">
        <v>20</v>
      </c>
      <c r="C80" s="79"/>
      <c r="D80" s="79">
        <f>D11+D19+D26+D34+D42+D50+D58+D65+D72+D79</f>
        <v>296.64</v>
      </c>
      <c r="E80" s="79">
        <f>E11+E19+E26+E34+E42+E50+E58+E65+E72+E79</f>
        <v>242.79</v>
      </c>
      <c r="F80" s="79">
        <f>F11+F19+F26+F34+F42+F50+F58+F65+F72+F79</f>
        <v>1073.97</v>
      </c>
      <c r="G80" s="79">
        <f>G11+G19+G26+G34+G42+G50+G58+G65+G72+G79</f>
        <v>7896.25</v>
      </c>
    </row>
    <row r="81" spans="1:7" ht="36" customHeight="1">
      <c r="A81" s="191" t="s">
        <v>22</v>
      </c>
      <c r="B81" s="191"/>
      <c r="C81" s="191"/>
      <c r="D81" s="191"/>
      <c r="E81" s="191"/>
      <c r="F81" s="191"/>
      <c r="G81" s="191"/>
    </row>
    <row r="82" spans="1:7" ht="30" customHeight="1">
      <c r="A82" s="191" t="s">
        <v>100</v>
      </c>
      <c r="B82" s="191"/>
      <c r="C82" s="191"/>
      <c r="D82" s="191"/>
      <c r="E82" s="191"/>
      <c r="F82" s="191"/>
      <c r="G82" s="191"/>
    </row>
  </sheetData>
  <sheetProtection/>
  <mergeCells count="11">
    <mergeCell ref="A81:G81"/>
    <mergeCell ref="A82:G82"/>
    <mergeCell ref="C66:G66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130" zoomScaleNormal="13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1" sqref="D61"/>
    </sheetView>
  </sheetViews>
  <sheetFormatPr defaultColWidth="9.140625" defaultRowHeight="15"/>
  <cols>
    <col min="1" max="1" width="7.7109375" style="0" customWidth="1"/>
    <col min="2" max="2" width="36.57421875" style="0" customWidth="1"/>
  </cols>
  <sheetData>
    <row r="1" spans="1:7" ht="15">
      <c r="A1" s="186" t="s">
        <v>195</v>
      </c>
      <c r="B1" s="186"/>
      <c r="C1" s="186"/>
      <c r="D1" s="186"/>
      <c r="E1" s="186"/>
      <c r="F1" s="186"/>
      <c r="G1" s="186"/>
    </row>
    <row r="2" spans="1:7" ht="15" customHeight="1">
      <c r="A2" s="187" t="s">
        <v>0</v>
      </c>
      <c r="B2" s="188" t="s">
        <v>94</v>
      </c>
      <c r="C2" s="189" t="s">
        <v>1</v>
      </c>
      <c r="D2" s="188" t="s">
        <v>2</v>
      </c>
      <c r="E2" s="188" t="s">
        <v>3</v>
      </c>
      <c r="F2" s="188" t="s">
        <v>4</v>
      </c>
      <c r="G2" s="188" t="s">
        <v>12</v>
      </c>
    </row>
    <row r="3" spans="1:7" ht="15">
      <c r="A3" s="187"/>
      <c r="B3" s="188"/>
      <c r="C3" s="190"/>
      <c r="D3" s="188"/>
      <c r="E3" s="188"/>
      <c r="F3" s="188"/>
      <c r="G3" s="188"/>
    </row>
    <row r="4" spans="1:7" ht="15" customHeight="1">
      <c r="A4" s="5"/>
      <c r="B4" s="3" t="s">
        <v>11</v>
      </c>
      <c r="C4" s="2"/>
      <c r="D4" s="4"/>
      <c r="E4" s="4"/>
      <c r="F4" s="4"/>
      <c r="G4" s="4"/>
    </row>
    <row r="5" spans="1:7" ht="15" customHeight="1">
      <c r="A5" s="14"/>
      <c r="B5" s="11" t="s">
        <v>116</v>
      </c>
      <c r="C5" s="6"/>
      <c r="D5" s="28"/>
      <c r="E5" s="28"/>
      <c r="F5" s="28"/>
      <c r="G5" s="28"/>
    </row>
    <row r="6" spans="1:7" ht="15" customHeight="1">
      <c r="A6" s="33" t="s">
        <v>118</v>
      </c>
      <c r="B6" s="119" t="s">
        <v>141</v>
      </c>
      <c r="C6" s="38">
        <v>200</v>
      </c>
      <c r="D6" s="39">
        <v>4.8</v>
      </c>
      <c r="E6" s="39">
        <v>3</v>
      </c>
      <c r="F6" s="39">
        <v>29.2</v>
      </c>
      <c r="G6" s="39">
        <v>163</v>
      </c>
    </row>
    <row r="7" spans="1:7" ht="15" customHeight="1">
      <c r="A7" s="33"/>
      <c r="B7" s="34" t="s">
        <v>120</v>
      </c>
      <c r="C7" s="161">
        <v>20</v>
      </c>
      <c r="D7" s="50">
        <v>20</v>
      </c>
      <c r="E7" s="50">
        <v>0.01</v>
      </c>
      <c r="F7" s="50">
        <v>8.3</v>
      </c>
      <c r="G7" s="51">
        <v>154</v>
      </c>
    </row>
    <row r="8" spans="1:7" ht="15" customHeight="1">
      <c r="A8" s="33" t="s">
        <v>127</v>
      </c>
      <c r="B8" s="34" t="s">
        <v>128</v>
      </c>
      <c r="C8" s="38">
        <v>60</v>
      </c>
      <c r="D8" s="39">
        <v>1.8</v>
      </c>
      <c r="E8" s="39">
        <v>4.65</v>
      </c>
      <c r="F8" s="39">
        <v>31.5</v>
      </c>
      <c r="G8" s="39">
        <v>177</v>
      </c>
    </row>
    <row r="9" spans="1:7" ht="15" customHeight="1">
      <c r="A9" s="33" t="s">
        <v>38</v>
      </c>
      <c r="B9" s="83" t="s">
        <v>125</v>
      </c>
      <c r="C9" s="52">
        <v>30</v>
      </c>
      <c r="D9" s="53">
        <v>2.69</v>
      </c>
      <c r="E9" s="53">
        <v>0.72</v>
      </c>
      <c r="F9" s="53">
        <v>17.66</v>
      </c>
      <c r="G9" s="120">
        <v>65</v>
      </c>
    </row>
    <row r="10" spans="1:7" ht="15" customHeight="1">
      <c r="A10" s="42" t="s">
        <v>110</v>
      </c>
      <c r="B10" s="84" t="s">
        <v>111</v>
      </c>
      <c r="C10" s="44">
        <v>200</v>
      </c>
      <c r="D10" s="45">
        <v>2.36</v>
      </c>
      <c r="E10" s="45">
        <v>1.6</v>
      </c>
      <c r="F10" s="45">
        <v>27.52</v>
      </c>
      <c r="G10" s="46">
        <v>134</v>
      </c>
    </row>
    <row r="11" spans="1:7" ht="15" customHeight="1">
      <c r="A11" s="108"/>
      <c r="B11" s="118" t="s">
        <v>6</v>
      </c>
      <c r="C11" s="157">
        <f>SUM(C6:C10)</f>
        <v>510</v>
      </c>
      <c r="D11" s="157">
        <f>SUM(D6:D10)</f>
        <v>31.650000000000002</v>
      </c>
      <c r="E11" s="157">
        <f>SUM(E6:E10)</f>
        <v>9.98</v>
      </c>
      <c r="F11" s="157">
        <f>SUM(F6:F10)</f>
        <v>114.17999999999999</v>
      </c>
      <c r="G11" s="157">
        <f>SUM(G6:G10)</f>
        <v>693</v>
      </c>
    </row>
    <row r="12" spans="1:7" ht="15" customHeight="1">
      <c r="A12" s="14"/>
      <c r="B12" s="11" t="s">
        <v>117</v>
      </c>
      <c r="C12" s="6"/>
      <c r="D12" s="28"/>
      <c r="E12" s="28"/>
      <c r="F12" s="28"/>
      <c r="G12" s="28"/>
    </row>
    <row r="13" spans="1:7" ht="14.25" customHeight="1">
      <c r="A13" s="33" t="s">
        <v>58</v>
      </c>
      <c r="B13" s="43" t="s">
        <v>59</v>
      </c>
      <c r="C13" s="153">
        <v>250</v>
      </c>
      <c r="D13" s="45">
        <v>7.5</v>
      </c>
      <c r="E13" s="45">
        <v>6</v>
      </c>
      <c r="F13" s="45">
        <v>22.1</v>
      </c>
      <c r="G13" s="46">
        <v>175</v>
      </c>
    </row>
    <row r="14" spans="1:7" ht="15" customHeight="1">
      <c r="A14" s="6" t="s">
        <v>26</v>
      </c>
      <c r="B14" s="7" t="s">
        <v>64</v>
      </c>
      <c r="C14" s="155">
        <v>150</v>
      </c>
      <c r="D14" s="28">
        <v>5.25</v>
      </c>
      <c r="E14" s="28">
        <v>6.15</v>
      </c>
      <c r="F14" s="28">
        <v>35.25</v>
      </c>
      <c r="G14" s="28">
        <v>220.5</v>
      </c>
    </row>
    <row r="15" spans="1:7" ht="15" customHeight="1">
      <c r="A15" s="6" t="s">
        <v>188</v>
      </c>
      <c r="B15" s="151" t="s">
        <v>189</v>
      </c>
      <c r="C15" s="38">
        <v>80</v>
      </c>
      <c r="D15" s="39">
        <v>15.12</v>
      </c>
      <c r="E15" s="39">
        <v>13.04</v>
      </c>
      <c r="F15" s="39">
        <v>14.72</v>
      </c>
      <c r="G15" s="39">
        <v>238.4</v>
      </c>
    </row>
    <row r="16" spans="1:7" ht="15" customHeight="1">
      <c r="A16" s="10" t="s">
        <v>38</v>
      </c>
      <c r="B16" s="7" t="s">
        <v>46</v>
      </c>
      <c r="C16" s="154">
        <v>60</v>
      </c>
      <c r="D16" s="37">
        <v>4.32</v>
      </c>
      <c r="E16" s="37">
        <v>0.58</v>
      </c>
      <c r="F16" s="37">
        <v>25.92</v>
      </c>
      <c r="G16" s="37">
        <v>130</v>
      </c>
    </row>
    <row r="17" spans="1:7" ht="15" customHeight="1">
      <c r="A17" s="6" t="s">
        <v>27</v>
      </c>
      <c r="B17" s="7" t="s">
        <v>103</v>
      </c>
      <c r="C17" s="156">
        <v>200</v>
      </c>
      <c r="D17" s="8">
        <v>0</v>
      </c>
      <c r="E17" s="8">
        <v>0</v>
      </c>
      <c r="F17" s="8">
        <v>19</v>
      </c>
      <c r="G17" s="8">
        <v>75</v>
      </c>
    </row>
    <row r="18" spans="1:7" ht="15" customHeight="1">
      <c r="A18" s="26"/>
      <c r="B18" s="11" t="s">
        <v>6</v>
      </c>
      <c r="C18" s="158">
        <f>SUM(C13:C17)</f>
        <v>740</v>
      </c>
      <c r="D18" s="158">
        <f>SUM(D13:D17)</f>
        <v>32.19</v>
      </c>
      <c r="E18" s="158">
        <f>SUM(E13:E17)</f>
        <v>25.769999999999996</v>
      </c>
      <c r="F18" s="158">
        <f>SUM(F13:F17)</f>
        <v>116.99000000000001</v>
      </c>
      <c r="G18" s="158">
        <f>SUM(G13:G17)</f>
        <v>838.9</v>
      </c>
    </row>
    <row r="19" spans="1:7" ht="15">
      <c r="A19" s="19"/>
      <c r="B19" s="20" t="s">
        <v>7</v>
      </c>
      <c r="C19" s="21"/>
      <c r="D19" s="22"/>
      <c r="E19" s="22"/>
      <c r="F19" s="22"/>
      <c r="G19" s="22"/>
    </row>
    <row r="20" spans="1:7" ht="15">
      <c r="A20" s="14"/>
      <c r="B20" s="18" t="s">
        <v>116</v>
      </c>
      <c r="C20" s="16"/>
      <c r="D20" s="28"/>
      <c r="E20" s="28"/>
      <c r="F20" s="28"/>
      <c r="G20" s="28"/>
    </row>
    <row r="21" spans="1:7" ht="15">
      <c r="A21" s="42" t="s">
        <v>31</v>
      </c>
      <c r="B21" s="117" t="s">
        <v>165</v>
      </c>
      <c r="C21" s="164">
        <v>100</v>
      </c>
      <c r="D21" s="39">
        <v>0.76</v>
      </c>
      <c r="E21" s="39">
        <v>6.09</v>
      </c>
      <c r="F21" s="39">
        <v>2.38</v>
      </c>
      <c r="G21" s="39">
        <v>67.3</v>
      </c>
    </row>
    <row r="22" spans="1:7" ht="15">
      <c r="A22" s="125">
        <v>340</v>
      </c>
      <c r="B22" s="126" t="s">
        <v>65</v>
      </c>
      <c r="C22" s="140">
        <v>100</v>
      </c>
      <c r="D22" s="73">
        <v>9.5</v>
      </c>
      <c r="E22" s="73">
        <v>16.7</v>
      </c>
      <c r="F22" s="73">
        <v>1.9</v>
      </c>
      <c r="G22" s="73">
        <v>199</v>
      </c>
    </row>
    <row r="23" spans="1:7" ht="15">
      <c r="A23" s="14" t="s">
        <v>25</v>
      </c>
      <c r="B23" s="7" t="s">
        <v>47</v>
      </c>
      <c r="C23" s="165">
        <v>215</v>
      </c>
      <c r="D23" s="8">
        <v>0.3</v>
      </c>
      <c r="E23" s="8">
        <v>0</v>
      </c>
      <c r="F23" s="8">
        <v>15.2</v>
      </c>
      <c r="G23" s="8">
        <v>60</v>
      </c>
    </row>
    <row r="24" spans="1:7" ht="15">
      <c r="A24" s="33" t="s">
        <v>38</v>
      </c>
      <c r="B24" s="83" t="s">
        <v>125</v>
      </c>
      <c r="C24" s="35">
        <v>30</v>
      </c>
      <c r="D24" s="45">
        <v>2.69</v>
      </c>
      <c r="E24" s="45">
        <v>0.72</v>
      </c>
      <c r="F24" s="45">
        <v>17.66</v>
      </c>
      <c r="G24" s="46">
        <v>65</v>
      </c>
    </row>
    <row r="25" spans="1:7" ht="15">
      <c r="A25" s="33" t="s">
        <v>142</v>
      </c>
      <c r="B25" s="83" t="s">
        <v>143</v>
      </c>
      <c r="C25" s="164">
        <v>50</v>
      </c>
      <c r="D25" s="38">
        <v>5.21</v>
      </c>
      <c r="E25" s="38">
        <v>8.5</v>
      </c>
      <c r="F25" s="38">
        <v>19.7</v>
      </c>
      <c r="G25" s="38">
        <v>176</v>
      </c>
    </row>
    <row r="26" spans="1:7" ht="15">
      <c r="A26" s="14"/>
      <c r="B26" s="118" t="s">
        <v>6</v>
      </c>
      <c r="C26" s="163">
        <f>SUM(C21:C25)</f>
        <v>495</v>
      </c>
      <c r="D26" s="163">
        <f>SUM(D21:D25)</f>
        <v>18.46</v>
      </c>
      <c r="E26" s="163">
        <f>SUM(E21:E25)</f>
        <v>32.01</v>
      </c>
      <c r="F26" s="163">
        <f>SUM(F21:F25)</f>
        <v>56.84</v>
      </c>
      <c r="G26" s="163">
        <f>SUM(G21:G25)</f>
        <v>567.3</v>
      </c>
    </row>
    <row r="27" spans="1:7" ht="15">
      <c r="A27" s="14"/>
      <c r="B27" s="18" t="s">
        <v>117</v>
      </c>
      <c r="C27" s="16"/>
      <c r="D27" s="28"/>
      <c r="E27" s="28"/>
      <c r="F27" s="28"/>
      <c r="G27" s="28"/>
    </row>
    <row r="28" spans="1:7" ht="25.5">
      <c r="A28" s="6" t="s">
        <v>168</v>
      </c>
      <c r="B28" s="29" t="s">
        <v>173</v>
      </c>
      <c r="C28" s="166">
        <v>100</v>
      </c>
      <c r="D28" s="39">
        <v>1.41</v>
      </c>
      <c r="E28" s="39">
        <v>5.08</v>
      </c>
      <c r="F28" s="39">
        <v>9.02</v>
      </c>
      <c r="G28" s="39">
        <v>87.4</v>
      </c>
    </row>
    <row r="29" spans="1:7" ht="15">
      <c r="A29" s="14" t="s">
        <v>106</v>
      </c>
      <c r="B29" s="36" t="s">
        <v>107</v>
      </c>
      <c r="C29" s="64">
        <v>200</v>
      </c>
      <c r="D29" s="69">
        <v>20</v>
      </c>
      <c r="E29" s="69">
        <v>19.6</v>
      </c>
      <c r="F29" s="69">
        <v>33</v>
      </c>
      <c r="G29" s="69">
        <v>396</v>
      </c>
    </row>
    <row r="30" spans="1:7" ht="15">
      <c r="A30" s="6" t="s">
        <v>34</v>
      </c>
      <c r="B30" s="15" t="s">
        <v>75</v>
      </c>
      <c r="C30" s="162">
        <v>200</v>
      </c>
      <c r="D30" s="82">
        <v>1.2</v>
      </c>
      <c r="E30" s="82">
        <v>0</v>
      </c>
      <c r="F30" s="82">
        <v>31.6</v>
      </c>
      <c r="G30" s="82">
        <v>126</v>
      </c>
    </row>
    <row r="31" spans="1:7" ht="15">
      <c r="A31" s="10" t="s">
        <v>38</v>
      </c>
      <c r="B31" s="7" t="s">
        <v>46</v>
      </c>
      <c r="C31" s="156">
        <v>60</v>
      </c>
      <c r="D31" s="8">
        <v>4.32</v>
      </c>
      <c r="E31" s="8">
        <v>0.58</v>
      </c>
      <c r="F31" s="8">
        <v>25.92</v>
      </c>
      <c r="G31" s="8">
        <v>130</v>
      </c>
    </row>
    <row r="32" spans="1:7" ht="15">
      <c r="A32" s="10" t="s">
        <v>38</v>
      </c>
      <c r="B32" s="7" t="s">
        <v>74</v>
      </c>
      <c r="C32" s="156">
        <v>150</v>
      </c>
      <c r="D32" s="9">
        <v>0.6</v>
      </c>
      <c r="E32" s="8">
        <v>0.6</v>
      </c>
      <c r="F32" s="8">
        <v>14.7</v>
      </c>
      <c r="G32" s="8">
        <v>70.5</v>
      </c>
    </row>
    <row r="33" spans="1:7" ht="15">
      <c r="A33" s="14"/>
      <c r="B33" s="11" t="s">
        <v>6</v>
      </c>
      <c r="C33" s="158">
        <f>SUM(C28:C32)</f>
        <v>710</v>
      </c>
      <c r="D33" s="158">
        <f>SUM(D28:D32)</f>
        <v>27.53</v>
      </c>
      <c r="E33" s="158">
        <f>SUM(E28:E32)</f>
        <v>25.86</v>
      </c>
      <c r="F33" s="158">
        <f>SUM(F28:F32)</f>
        <v>114.24000000000001</v>
      </c>
      <c r="G33" s="158">
        <f>SUM(G28:G32)</f>
        <v>809.9</v>
      </c>
    </row>
    <row r="34" spans="1:7" ht="15">
      <c r="A34" s="58"/>
      <c r="B34" s="59" t="s">
        <v>8</v>
      </c>
      <c r="C34" s="58"/>
      <c r="D34" s="58"/>
      <c r="E34" s="58"/>
      <c r="F34" s="58"/>
      <c r="G34" s="58"/>
    </row>
    <row r="35" spans="1:7" ht="15">
      <c r="A35" s="98"/>
      <c r="B35" s="99" t="s">
        <v>116</v>
      </c>
      <c r="C35" s="98"/>
      <c r="D35" s="98"/>
      <c r="E35" s="98"/>
      <c r="F35" s="98"/>
      <c r="G35" s="98"/>
    </row>
    <row r="36" spans="1:7" ht="15">
      <c r="A36" s="33" t="s">
        <v>118</v>
      </c>
      <c r="B36" s="83" t="s">
        <v>138</v>
      </c>
      <c r="C36" s="161">
        <v>200</v>
      </c>
      <c r="D36" s="50">
        <v>4.8</v>
      </c>
      <c r="E36" s="50">
        <v>10</v>
      </c>
      <c r="F36" s="50">
        <v>21.4</v>
      </c>
      <c r="G36" s="112">
        <v>198</v>
      </c>
    </row>
    <row r="37" spans="1:7" ht="15">
      <c r="A37" s="33"/>
      <c r="B37" s="34" t="s">
        <v>120</v>
      </c>
      <c r="C37" s="161">
        <v>20</v>
      </c>
      <c r="D37" s="50">
        <v>20</v>
      </c>
      <c r="E37" s="50">
        <v>0.01</v>
      </c>
      <c r="F37" s="50">
        <v>8.3</v>
      </c>
      <c r="G37" s="51">
        <v>154</v>
      </c>
    </row>
    <row r="38" spans="1:7" ht="15">
      <c r="A38" s="42" t="s">
        <v>127</v>
      </c>
      <c r="B38" s="117" t="s">
        <v>164</v>
      </c>
      <c r="C38" s="38">
        <v>60</v>
      </c>
      <c r="D38" s="39">
        <v>8.9</v>
      </c>
      <c r="E38" s="39">
        <v>12.3</v>
      </c>
      <c r="F38" s="39">
        <v>12.5</v>
      </c>
      <c r="G38" s="39">
        <v>209</v>
      </c>
    </row>
    <row r="39" spans="1:7" ht="15">
      <c r="A39" s="33" t="s">
        <v>38</v>
      </c>
      <c r="B39" s="83" t="s">
        <v>125</v>
      </c>
      <c r="C39" s="44">
        <v>30</v>
      </c>
      <c r="D39" s="50">
        <v>2.2</v>
      </c>
      <c r="E39" s="50">
        <v>0.3</v>
      </c>
      <c r="F39" s="50">
        <v>13</v>
      </c>
      <c r="G39" s="51">
        <v>65</v>
      </c>
    </row>
    <row r="40" spans="1:7" ht="15">
      <c r="A40" s="42" t="s">
        <v>139</v>
      </c>
      <c r="B40" s="117" t="s">
        <v>140</v>
      </c>
      <c r="C40" s="38">
        <v>200</v>
      </c>
      <c r="D40" s="38">
        <v>4.9</v>
      </c>
      <c r="E40" s="38">
        <v>5</v>
      </c>
      <c r="F40" s="38">
        <v>32.5</v>
      </c>
      <c r="G40" s="38">
        <v>190</v>
      </c>
    </row>
    <row r="41" spans="1:7" ht="15">
      <c r="A41" s="108"/>
      <c r="B41" s="118" t="s">
        <v>6</v>
      </c>
      <c r="C41" s="157">
        <f>SUM(C36:C40)</f>
        <v>510</v>
      </c>
      <c r="D41" s="157">
        <f>SUM(D36:D40)</f>
        <v>40.800000000000004</v>
      </c>
      <c r="E41" s="157">
        <f>SUM(E36:E40)</f>
        <v>27.610000000000003</v>
      </c>
      <c r="F41" s="157">
        <f>SUM(F36:F40)</f>
        <v>87.7</v>
      </c>
      <c r="G41" s="157">
        <f>SUM(G36:G40)</f>
        <v>816</v>
      </c>
    </row>
    <row r="42" spans="1:7" ht="15">
      <c r="A42" s="98"/>
      <c r="B42" s="99" t="s">
        <v>117</v>
      </c>
      <c r="C42" s="98"/>
      <c r="D42" s="98"/>
      <c r="E42" s="98"/>
      <c r="F42" s="98"/>
      <c r="G42" s="98"/>
    </row>
    <row r="43" spans="1:7" ht="15">
      <c r="A43" s="6" t="s">
        <v>67</v>
      </c>
      <c r="B43" s="7" t="s">
        <v>68</v>
      </c>
      <c r="C43" s="156">
        <v>220</v>
      </c>
      <c r="D43" s="28">
        <v>4.3</v>
      </c>
      <c r="E43" s="28">
        <v>5.8</v>
      </c>
      <c r="F43" s="28">
        <v>10.7</v>
      </c>
      <c r="G43" s="28">
        <v>112.3</v>
      </c>
    </row>
    <row r="44" spans="1:7" ht="15">
      <c r="A44" s="6" t="s">
        <v>69</v>
      </c>
      <c r="B44" s="144" t="s">
        <v>174</v>
      </c>
      <c r="C44" s="145">
        <v>100</v>
      </c>
      <c r="D44" s="39">
        <v>17.4</v>
      </c>
      <c r="E44" s="39">
        <v>11.8</v>
      </c>
      <c r="F44" s="39">
        <v>1.8</v>
      </c>
      <c r="G44" s="39">
        <v>188</v>
      </c>
    </row>
    <row r="45" spans="1:7" ht="15">
      <c r="A45" s="6" t="s">
        <v>40</v>
      </c>
      <c r="B45" s="36" t="s">
        <v>70</v>
      </c>
      <c r="C45" s="38">
        <v>150</v>
      </c>
      <c r="D45" s="39">
        <v>3.8</v>
      </c>
      <c r="E45" s="39">
        <v>5.79</v>
      </c>
      <c r="F45" s="39">
        <v>38.12</v>
      </c>
      <c r="G45" s="39">
        <v>220.5</v>
      </c>
    </row>
    <row r="46" spans="1:7" ht="15">
      <c r="A46" s="14" t="s">
        <v>25</v>
      </c>
      <c r="B46" s="7" t="s">
        <v>47</v>
      </c>
      <c r="C46" s="154">
        <v>200</v>
      </c>
      <c r="D46" s="37">
        <v>0.3</v>
      </c>
      <c r="E46" s="37">
        <v>0</v>
      </c>
      <c r="F46" s="37">
        <v>15.2</v>
      </c>
      <c r="G46" s="37">
        <v>60</v>
      </c>
    </row>
    <row r="47" spans="1:7" ht="15">
      <c r="A47" s="10" t="s">
        <v>38</v>
      </c>
      <c r="B47" s="7" t="s">
        <v>46</v>
      </c>
      <c r="C47" s="156">
        <v>60</v>
      </c>
      <c r="D47" s="8">
        <v>4.32</v>
      </c>
      <c r="E47" s="8">
        <v>0.58</v>
      </c>
      <c r="F47" s="8">
        <v>25.92</v>
      </c>
      <c r="G47" s="8">
        <v>130</v>
      </c>
    </row>
    <row r="48" spans="1:7" ht="15">
      <c r="A48" s="17"/>
      <c r="B48" s="18" t="s">
        <v>6</v>
      </c>
      <c r="C48" s="160">
        <f>SUM(C43:C47)</f>
        <v>730</v>
      </c>
      <c r="D48" s="160">
        <f>SUM(D43:D47)</f>
        <v>30.12</v>
      </c>
      <c r="E48" s="160">
        <f>SUM(E43:E47)</f>
        <v>23.97</v>
      </c>
      <c r="F48" s="160">
        <f>SUM(F43:F47)</f>
        <v>91.74</v>
      </c>
      <c r="G48" s="160">
        <f>SUM(G43:G47)</f>
        <v>710.8</v>
      </c>
    </row>
    <row r="49" spans="1:7" ht="15">
      <c r="A49" s="19"/>
      <c r="B49" s="20" t="s">
        <v>9</v>
      </c>
      <c r="C49" s="21"/>
      <c r="D49" s="22"/>
      <c r="E49" s="22"/>
      <c r="F49" s="22"/>
      <c r="G49" s="22"/>
    </row>
    <row r="50" spans="1:7" ht="15">
      <c r="A50" s="14"/>
      <c r="B50" s="11" t="s">
        <v>116</v>
      </c>
      <c r="C50" s="57"/>
      <c r="D50" s="28"/>
      <c r="E50" s="28"/>
      <c r="F50" s="28"/>
      <c r="G50" s="28"/>
    </row>
    <row r="51" spans="1:7" ht="15">
      <c r="A51" s="106" t="s">
        <v>146</v>
      </c>
      <c r="B51" s="139" t="s">
        <v>147</v>
      </c>
      <c r="C51" s="38">
        <v>180</v>
      </c>
      <c r="D51" s="39">
        <v>6.59</v>
      </c>
      <c r="E51" s="39">
        <v>5.06</v>
      </c>
      <c r="F51" s="39">
        <v>29.89</v>
      </c>
      <c r="G51" s="39">
        <v>198.58</v>
      </c>
    </row>
    <row r="52" spans="1:7" ht="15">
      <c r="A52" s="124">
        <v>97</v>
      </c>
      <c r="B52" s="119" t="s">
        <v>132</v>
      </c>
      <c r="C52" s="127">
        <v>30</v>
      </c>
      <c r="D52" s="127">
        <v>6.96</v>
      </c>
      <c r="E52" s="127">
        <v>8.86</v>
      </c>
      <c r="F52" s="127">
        <v>0</v>
      </c>
      <c r="G52" s="140">
        <v>109.2</v>
      </c>
    </row>
    <row r="53" spans="1:7" ht="15">
      <c r="A53" s="114" t="s">
        <v>38</v>
      </c>
      <c r="B53" s="115" t="s">
        <v>125</v>
      </c>
      <c r="C53" s="156">
        <v>60</v>
      </c>
      <c r="D53" s="8">
        <v>4.32</v>
      </c>
      <c r="E53" s="8">
        <v>0.58</v>
      </c>
      <c r="F53" s="8">
        <v>25.92</v>
      </c>
      <c r="G53" s="8">
        <v>130</v>
      </c>
    </row>
    <row r="54" spans="1:7" ht="15">
      <c r="A54" s="33" t="s">
        <v>136</v>
      </c>
      <c r="B54" s="83" t="s">
        <v>137</v>
      </c>
      <c r="C54" s="153">
        <v>200</v>
      </c>
      <c r="D54" s="45">
        <v>5.9</v>
      </c>
      <c r="E54" s="45">
        <v>6.8</v>
      </c>
      <c r="F54" s="45">
        <v>9.9</v>
      </c>
      <c r="G54" s="113">
        <v>123</v>
      </c>
    </row>
    <row r="55" spans="1:7" ht="15">
      <c r="A55" s="33" t="s">
        <v>148</v>
      </c>
      <c r="B55" s="83" t="s">
        <v>149</v>
      </c>
      <c r="C55" s="153">
        <v>50</v>
      </c>
      <c r="D55" s="38">
        <v>6.65</v>
      </c>
      <c r="E55" s="38">
        <v>1.8</v>
      </c>
      <c r="F55" s="38">
        <v>27.8</v>
      </c>
      <c r="G55" s="72">
        <v>147.5</v>
      </c>
    </row>
    <row r="56" spans="1:7" ht="15">
      <c r="A56" s="14"/>
      <c r="B56" s="18" t="s">
        <v>6</v>
      </c>
      <c r="C56" s="167">
        <f>SUM(C51:C55)</f>
        <v>520</v>
      </c>
      <c r="D56" s="167">
        <f>SUM(D51:D55)</f>
        <v>30.42</v>
      </c>
      <c r="E56" s="167">
        <f>SUM(E51:E55)</f>
        <v>23.099999999999998</v>
      </c>
      <c r="F56" s="167">
        <f>SUM(F51:F55)</f>
        <v>93.51</v>
      </c>
      <c r="G56" s="167">
        <f>SUM(G51:G55)</f>
        <v>708.28</v>
      </c>
    </row>
    <row r="57" spans="1:7" ht="15">
      <c r="A57" s="14"/>
      <c r="B57" s="11" t="s">
        <v>117</v>
      </c>
      <c r="C57" s="14"/>
      <c r="D57" s="28"/>
      <c r="E57" s="28"/>
      <c r="F57" s="28"/>
      <c r="G57" s="28"/>
    </row>
    <row r="58" spans="1:7" ht="15">
      <c r="A58" s="14" t="s">
        <v>96</v>
      </c>
      <c r="B58" s="36" t="s">
        <v>97</v>
      </c>
      <c r="C58" s="38">
        <v>100</v>
      </c>
      <c r="D58" s="38">
        <v>1.98</v>
      </c>
      <c r="E58" s="38">
        <v>15.28</v>
      </c>
      <c r="F58" s="38">
        <v>10.69</v>
      </c>
      <c r="G58" s="38">
        <v>188</v>
      </c>
    </row>
    <row r="59" spans="1:7" ht="15">
      <c r="A59" s="6" t="s">
        <v>13</v>
      </c>
      <c r="B59" s="7" t="s">
        <v>48</v>
      </c>
      <c r="C59" s="168">
        <v>120</v>
      </c>
      <c r="D59" s="146">
        <v>19.38</v>
      </c>
      <c r="E59" s="146">
        <v>13.86</v>
      </c>
      <c r="F59" s="146">
        <v>18.54</v>
      </c>
      <c r="G59" s="146">
        <v>280.6</v>
      </c>
    </row>
    <row r="60" spans="1:7" ht="15">
      <c r="A60" s="33" t="s">
        <v>175</v>
      </c>
      <c r="B60" s="83" t="s">
        <v>176</v>
      </c>
      <c r="C60" s="72">
        <v>200</v>
      </c>
      <c r="D60" s="38">
        <v>17.8</v>
      </c>
      <c r="E60" s="38">
        <v>9.8</v>
      </c>
      <c r="F60" s="38">
        <v>21.6</v>
      </c>
      <c r="G60" s="38">
        <v>250</v>
      </c>
    </row>
    <row r="61" spans="1:7" ht="15">
      <c r="A61" s="10" t="s">
        <v>38</v>
      </c>
      <c r="B61" s="7" t="s">
        <v>46</v>
      </c>
      <c r="C61" s="154">
        <v>60</v>
      </c>
      <c r="D61" s="37">
        <v>4.32</v>
      </c>
      <c r="E61" s="37">
        <v>0.58</v>
      </c>
      <c r="F61" s="37">
        <v>25.92</v>
      </c>
      <c r="G61" s="37">
        <v>130</v>
      </c>
    </row>
    <row r="62" spans="1:7" ht="15">
      <c r="A62" s="6" t="s">
        <v>81</v>
      </c>
      <c r="B62" s="7" t="s">
        <v>114</v>
      </c>
      <c r="C62" s="154">
        <v>200</v>
      </c>
      <c r="D62" s="147">
        <v>0.04</v>
      </c>
      <c r="E62" s="82">
        <v>0</v>
      </c>
      <c r="F62" s="82">
        <v>23.6</v>
      </c>
      <c r="G62" s="82">
        <v>94</v>
      </c>
    </row>
    <row r="63" spans="1:7" ht="15">
      <c r="A63" s="10" t="s">
        <v>177</v>
      </c>
      <c r="B63" s="7" t="s">
        <v>72</v>
      </c>
      <c r="C63" s="156">
        <v>50</v>
      </c>
      <c r="D63" s="38">
        <v>2.92</v>
      </c>
      <c r="E63" s="38">
        <v>3.35</v>
      </c>
      <c r="F63" s="38">
        <v>26.05</v>
      </c>
      <c r="G63" s="38">
        <v>147.4</v>
      </c>
    </row>
    <row r="64" spans="1:7" ht="15">
      <c r="A64" s="14"/>
      <c r="B64" s="11" t="s">
        <v>6</v>
      </c>
      <c r="C64" s="163">
        <f>SUM(C58:C63)</f>
        <v>730</v>
      </c>
      <c r="D64" s="163">
        <f>SUM(D58:D63)</f>
        <v>46.44</v>
      </c>
      <c r="E64" s="163">
        <f>SUM(E58:E63)</f>
        <v>42.87</v>
      </c>
      <c r="F64" s="163">
        <f>SUM(F58:F63)</f>
        <v>126.39999999999999</v>
      </c>
      <c r="G64" s="163">
        <f>SUM(G58:G63)</f>
        <v>1090</v>
      </c>
    </row>
    <row r="65" spans="1:7" ht="15">
      <c r="A65" s="19"/>
      <c r="B65" s="20" t="s">
        <v>10</v>
      </c>
      <c r="C65" s="21"/>
      <c r="D65" s="22"/>
      <c r="E65" s="22"/>
      <c r="F65" s="22"/>
      <c r="G65" s="22"/>
    </row>
    <row r="66" spans="1:7" ht="15">
      <c r="A66" s="14"/>
      <c r="B66" s="11" t="s">
        <v>116</v>
      </c>
      <c r="C66" s="6"/>
      <c r="D66" s="8"/>
      <c r="E66" s="8"/>
      <c r="F66" s="8"/>
      <c r="G66" s="8"/>
    </row>
    <row r="67" spans="1:7" ht="15">
      <c r="A67" s="42" t="s">
        <v>56</v>
      </c>
      <c r="B67" s="105" t="s">
        <v>57</v>
      </c>
      <c r="C67" s="169">
        <v>60</v>
      </c>
      <c r="D67" s="50">
        <v>3.9</v>
      </c>
      <c r="E67" s="50">
        <v>9.4</v>
      </c>
      <c r="F67" s="50">
        <v>35.4</v>
      </c>
      <c r="G67" s="50">
        <v>264</v>
      </c>
    </row>
    <row r="68" spans="1:7" ht="25.5">
      <c r="A68" s="114" t="s">
        <v>144</v>
      </c>
      <c r="B68" s="141" t="s">
        <v>145</v>
      </c>
      <c r="C68" s="38">
        <v>200</v>
      </c>
      <c r="D68" s="39">
        <v>3</v>
      </c>
      <c r="E68" s="39">
        <v>8.2</v>
      </c>
      <c r="F68" s="39">
        <v>20</v>
      </c>
      <c r="G68" s="39">
        <v>172</v>
      </c>
    </row>
    <row r="69" spans="1:7" ht="15">
      <c r="A69" s="114" t="s">
        <v>38</v>
      </c>
      <c r="B69" s="115" t="s">
        <v>125</v>
      </c>
      <c r="C69" s="154">
        <v>60</v>
      </c>
      <c r="D69" s="37">
        <v>4.32</v>
      </c>
      <c r="E69" s="37">
        <v>0.58</v>
      </c>
      <c r="F69" s="37">
        <v>25.92</v>
      </c>
      <c r="G69" s="37">
        <v>130</v>
      </c>
    </row>
    <row r="70" spans="1:7" ht="15">
      <c r="A70" s="114" t="s">
        <v>25</v>
      </c>
      <c r="B70" s="115" t="s">
        <v>126</v>
      </c>
      <c r="C70" s="116">
        <v>200</v>
      </c>
      <c r="D70" s="116">
        <v>0.3</v>
      </c>
      <c r="E70" s="116">
        <v>0</v>
      </c>
      <c r="F70" s="116">
        <v>15.2</v>
      </c>
      <c r="G70" s="116">
        <v>60</v>
      </c>
    </row>
    <row r="71" spans="1:7" ht="15">
      <c r="A71" s="121"/>
      <c r="B71" s="122" t="s">
        <v>6</v>
      </c>
      <c r="C71" s="170">
        <f>SUM(C67:C70)</f>
        <v>520</v>
      </c>
      <c r="D71" s="170">
        <f>SUM(D67:D70)</f>
        <v>11.520000000000001</v>
      </c>
      <c r="E71" s="170">
        <f>SUM(E67:E70)</f>
        <v>18.18</v>
      </c>
      <c r="F71" s="170">
        <f>SUM(F67:F70)</f>
        <v>96.52</v>
      </c>
      <c r="G71" s="170">
        <f>SUM(G67:G70)</f>
        <v>626</v>
      </c>
    </row>
    <row r="72" spans="1:7" ht="15">
      <c r="A72" s="14"/>
      <c r="B72" s="11" t="s">
        <v>117</v>
      </c>
      <c r="C72" s="6"/>
      <c r="D72" s="8"/>
      <c r="E72" s="8"/>
      <c r="F72" s="8"/>
      <c r="G72" s="8"/>
    </row>
    <row r="73" spans="1:7" ht="15">
      <c r="A73" s="6" t="s">
        <v>77</v>
      </c>
      <c r="B73" s="7" t="s">
        <v>78</v>
      </c>
      <c r="C73" s="156">
        <v>210</v>
      </c>
      <c r="D73" s="8">
        <v>15.06</v>
      </c>
      <c r="E73" s="8">
        <v>12.7</v>
      </c>
      <c r="F73" s="8">
        <v>4</v>
      </c>
      <c r="G73" s="8">
        <v>152</v>
      </c>
    </row>
    <row r="74" spans="1:7" ht="15">
      <c r="A74" s="6" t="s">
        <v>33</v>
      </c>
      <c r="B74" s="7" t="s">
        <v>76</v>
      </c>
      <c r="C74" s="156">
        <v>100</v>
      </c>
      <c r="D74" s="8">
        <v>14</v>
      </c>
      <c r="E74" s="8">
        <v>11.1</v>
      </c>
      <c r="F74" s="8">
        <v>1.02</v>
      </c>
      <c r="G74" s="8">
        <v>160.8</v>
      </c>
    </row>
    <row r="75" spans="1:7" ht="15">
      <c r="A75" s="6" t="s">
        <v>42</v>
      </c>
      <c r="B75" s="15" t="s">
        <v>60</v>
      </c>
      <c r="C75" s="156">
        <v>150</v>
      </c>
      <c r="D75" s="9">
        <v>8.7</v>
      </c>
      <c r="E75" s="8">
        <v>7.8</v>
      </c>
      <c r="F75" s="8">
        <v>42.6</v>
      </c>
      <c r="G75" s="8">
        <v>279</v>
      </c>
    </row>
    <row r="76" spans="1:7" ht="15">
      <c r="A76" s="42" t="s">
        <v>139</v>
      </c>
      <c r="B76" s="117" t="s">
        <v>140</v>
      </c>
      <c r="C76" s="38">
        <v>200</v>
      </c>
      <c r="D76" s="38">
        <v>4.9</v>
      </c>
      <c r="E76" s="38">
        <v>5</v>
      </c>
      <c r="F76" s="38">
        <v>32.5</v>
      </c>
      <c r="G76" s="38">
        <v>190</v>
      </c>
    </row>
    <row r="77" spans="1:7" ht="15">
      <c r="A77" s="10" t="s">
        <v>38</v>
      </c>
      <c r="B77" s="7" t="s">
        <v>46</v>
      </c>
      <c r="C77" s="156">
        <v>60</v>
      </c>
      <c r="D77" s="9">
        <v>4.32</v>
      </c>
      <c r="E77" s="8">
        <v>0.58</v>
      </c>
      <c r="F77" s="8">
        <v>25.92</v>
      </c>
      <c r="G77" s="8">
        <v>130</v>
      </c>
    </row>
    <row r="78" spans="1:7" ht="15">
      <c r="A78" s="10" t="s">
        <v>38</v>
      </c>
      <c r="B78" s="7" t="s">
        <v>74</v>
      </c>
      <c r="C78" s="156">
        <v>150</v>
      </c>
      <c r="D78" s="9">
        <v>0.6</v>
      </c>
      <c r="E78" s="8">
        <v>0.6</v>
      </c>
      <c r="F78" s="8">
        <v>14.7</v>
      </c>
      <c r="G78" s="8">
        <v>70.5</v>
      </c>
    </row>
    <row r="79" spans="1:7" ht="15">
      <c r="A79" s="12"/>
      <c r="B79" s="30" t="s">
        <v>6</v>
      </c>
      <c r="C79" s="158">
        <f>SUM(C73:C78)</f>
        <v>870</v>
      </c>
      <c r="D79" s="158">
        <f>SUM(D73:D78)</f>
        <v>47.580000000000005</v>
      </c>
      <c r="E79" s="158">
        <f>SUM(E73:E78)</f>
        <v>37.779999999999994</v>
      </c>
      <c r="F79" s="158">
        <f>SUM(F73:F78)</f>
        <v>120.74000000000001</v>
      </c>
      <c r="G79" s="158">
        <f>SUM(G73:G78)</f>
        <v>982.3</v>
      </c>
    </row>
    <row r="80" spans="1:7" ht="15">
      <c r="A80" s="79"/>
      <c r="B80" s="65" t="s">
        <v>20</v>
      </c>
      <c r="C80" s="79"/>
      <c r="D80" s="80">
        <f>D11+D18+D26+D33+D41+D48+D56+D64+D71+D79</f>
        <v>316.71</v>
      </c>
      <c r="E80" s="80">
        <f>E11+E18+E26+E33+E41+E48+E56+E64+E71+E79</f>
        <v>267.13</v>
      </c>
      <c r="F80" s="80">
        <f>F11+F18+F26+F33+F41+F48+F56+F64+F71+F79</f>
        <v>1018.8599999999999</v>
      </c>
      <c r="G80" s="80">
        <f>G11+G18+G26+G33+G41+G48+G56+G64+G71+G79</f>
        <v>7842.48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30" zoomScaleNormal="130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140625" defaultRowHeight="15"/>
  <cols>
    <col min="1" max="1" width="6.00390625" style="0" customWidth="1"/>
    <col min="2" max="2" width="32.7109375" style="0" customWidth="1"/>
    <col min="6" max="6" width="10.421875" style="0" customWidth="1"/>
  </cols>
  <sheetData>
    <row r="1" spans="1:7" ht="15">
      <c r="A1" s="194" t="s">
        <v>196</v>
      </c>
      <c r="B1" s="194"/>
      <c r="C1" s="194"/>
      <c r="D1" s="194"/>
      <c r="E1" s="194"/>
      <c r="F1" s="194"/>
      <c r="G1" s="194"/>
    </row>
    <row r="2" spans="1:7" ht="39.75" customHeight="1">
      <c r="A2" s="60" t="s">
        <v>0</v>
      </c>
      <c r="B2" s="62" t="s">
        <v>16</v>
      </c>
      <c r="C2" s="195" t="s">
        <v>1</v>
      </c>
      <c r="D2" s="197" t="s">
        <v>2</v>
      </c>
      <c r="E2" s="199" t="s">
        <v>3</v>
      </c>
      <c r="F2" s="199" t="s">
        <v>4</v>
      </c>
      <c r="G2" s="199" t="s">
        <v>15</v>
      </c>
    </row>
    <row r="3" spans="1:7" ht="21" customHeight="1">
      <c r="A3" s="61"/>
      <c r="B3" s="63"/>
      <c r="C3" s="196"/>
      <c r="D3" s="198"/>
      <c r="E3" s="200"/>
      <c r="F3" s="200"/>
      <c r="G3" s="200"/>
    </row>
    <row r="4" spans="1:7" s="1" customFormat="1" ht="15" customHeight="1">
      <c r="A4" s="2"/>
      <c r="B4" s="3" t="s">
        <v>5</v>
      </c>
      <c r="C4" s="2"/>
      <c r="D4" s="2"/>
      <c r="E4" s="2"/>
      <c r="F4" s="2"/>
      <c r="G4" s="2"/>
    </row>
    <row r="5" spans="1:7" s="1" customFormat="1" ht="15" customHeight="1">
      <c r="A5" s="96"/>
      <c r="B5" s="97" t="s">
        <v>116</v>
      </c>
      <c r="C5" s="6"/>
      <c r="D5" s="6"/>
      <c r="E5" s="6"/>
      <c r="F5" s="6"/>
      <c r="G5" s="6"/>
    </row>
    <row r="6" spans="1:7" s="1" customFormat="1" ht="15" customHeight="1">
      <c r="A6" s="42" t="s">
        <v>118</v>
      </c>
      <c r="B6" s="103" t="s">
        <v>119</v>
      </c>
      <c r="C6" s="152">
        <v>200</v>
      </c>
      <c r="D6" s="39">
        <v>6</v>
      </c>
      <c r="E6" s="39">
        <v>8.2</v>
      </c>
      <c r="F6" s="39">
        <v>33.2</v>
      </c>
      <c r="G6" s="39">
        <v>238</v>
      </c>
    </row>
    <row r="7" spans="1:7" s="1" customFormat="1" ht="15" customHeight="1">
      <c r="A7" s="42" t="s">
        <v>38</v>
      </c>
      <c r="B7" s="103" t="s">
        <v>120</v>
      </c>
      <c r="C7" s="153">
        <v>20</v>
      </c>
      <c r="D7" s="104">
        <v>14.5</v>
      </c>
      <c r="E7" s="104">
        <v>0.2</v>
      </c>
      <c r="F7" s="104">
        <v>0.28</v>
      </c>
      <c r="G7" s="104">
        <v>132.4</v>
      </c>
    </row>
    <row r="8" spans="1:7" s="1" customFormat="1" ht="15" customHeight="1">
      <c r="A8" s="42" t="s">
        <v>38</v>
      </c>
      <c r="B8" s="103" t="s">
        <v>63</v>
      </c>
      <c r="C8" s="44">
        <v>60</v>
      </c>
      <c r="D8" s="45">
        <v>4.32</v>
      </c>
      <c r="E8" s="45">
        <v>0.58</v>
      </c>
      <c r="F8" s="45">
        <v>25.92</v>
      </c>
      <c r="G8" s="46">
        <v>130</v>
      </c>
    </row>
    <row r="9" spans="1:7" s="1" customFormat="1" ht="15" customHeight="1">
      <c r="A9" s="33" t="s">
        <v>150</v>
      </c>
      <c r="B9" s="83" t="s">
        <v>151</v>
      </c>
      <c r="C9" s="44">
        <v>200</v>
      </c>
      <c r="D9" s="38">
        <v>1.6</v>
      </c>
      <c r="E9" s="38">
        <v>1.6</v>
      </c>
      <c r="F9" s="38">
        <v>17.3</v>
      </c>
      <c r="G9" s="72">
        <v>87</v>
      </c>
    </row>
    <row r="10" spans="1:7" s="1" customFormat="1" ht="15" customHeight="1">
      <c r="A10" s="33" t="s">
        <v>38</v>
      </c>
      <c r="B10" s="103" t="s">
        <v>74</v>
      </c>
      <c r="C10" s="44">
        <v>200</v>
      </c>
      <c r="D10" s="45">
        <v>0.72</v>
      </c>
      <c r="E10" s="45">
        <v>0</v>
      </c>
      <c r="F10" s="45">
        <v>9.74</v>
      </c>
      <c r="G10" s="46">
        <v>88</v>
      </c>
    </row>
    <row r="11" spans="1:7" s="1" customFormat="1" ht="15" customHeight="1">
      <c r="A11" s="47"/>
      <c r="B11" s="107" t="s">
        <v>6</v>
      </c>
      <c r="C11" s="48">
        <f>SUM(C6:C10)</f>
        <v>680</v>
      </c>
      <c r="D11" s="48">
        <f>SUM(D6:D10)</f>
        <v>27.14</v>
      </c>
      <c r="E11" s="48">
        <f>SUM(E6:E10)</f>
        <v>10.579999999999998</v>
      </c>
      <c r="F11" s="48">
        <f>SUM(F6:F10)</f>
        <v>86.44</v>
      </c>
      <c r="G11" s="48">
        <f>SUM(G6:G10)</f>
        <v>675.4</v>
      </c>
    </row>
    <row r="12" spans="1:7" s="1" customFormat="1" ht="15" customHeight="1">
      <c r="A12" s="96"/>
      <c r="B12" s="97" t="s">
        <v>117</v>
      </c>
      <c r="C12" s="6"/>
      <c r="D12" s="6"/>
      <c r="E12" s="6"/>
      <c r="F12" s="6"/>
      <c r="G12" s="6"/>
    </row>
    <row r="13" spans="1:7" s="1" customFormat="1" ht="15">
      <c r="A13" s="44" t="s">
        <v>178</v>
      </c>
      <c r="B13" s="7" t="s">
        <v>179</v>
      </c>
      <c r="C13" s="156">
        <v>225</v>
      </c>
      <c r="D13" s="148">
        <v>11.2</v>
      </c>
      <c r="E13" s="148">
        <v>5.6</v>
      </c>
      <c r="F13" s="148">
        <v>17.84</v>
      </c>
      <c r="G13" s="149">
        <v>170.4</v>
      </c>
    </row>
    <row r="14" spans="1:7" s="1" customFormat="1" ht="15" customHeight="1">
      <c r="A14" s="6" t="s">
        <v>180</v>
      </c>
      <c r="B14" s="15" t="s">
        <v>181</v>
      </c>
      <c r="C14" s="156">
        <v>200</v>
      </c>
      <c r="D14" s="8">
        <v>21.6</v>
      </c>
      <c r="E14" s="8">
        <v>11.8</v>
      </c>
      <c r="F14" s="8">
        <v>37.8</v>
      </c>
      <c r="G14" s="8">
        <v>349.12</v>
      </c>
    </row>
    <row r="15" spans="1:7" ht="16.5" customHeight="1">
      <c r="A15" s="42" t="s">
        <v>110</v>
      </c>
      <c r="B15" s="84" t="s">
        <v>111</v>
      </c>
      <c r="C15" s="44">
        <v>200</v>
      </c>
      <c r="D15" s="45">
        <v>2.36</v>
      </c>
      <c r="E15" s="45">
        <v>1.6</v>
      </c>
      <c r="F15" s="45">
        <v>27.52</v>
      </c>
      <c r="G15" s="46">
        <v>134</v>
      </c>
    </row>
    <row r="16" spans="1:7" ht="14.25" customHeight="1">
      <c r="A16" s="10" t="s">
        <v>38</v>
      </c>
      <c r="B16" s="7" t="s">
        <v>46</v>
      </c>
      <c r="C16" s="156">
        <v>60</v>
      </c>
      <c r="D16" s="9">
        <v>4.32</v>
      </c>
      <c r="E16" s="8">
        <v>0.58</v>
      </c>
      <c r="F16" s="8">
        <v>25.92</v>
      </c>
      <c r="G16" s="8">
        <v>130</v>
      </c>
    </row>
    <row r="17" spans="1:7" s="1" customFormat="1" ht="15">
      <c r="A17" s="10" t="s">
        <v>38</v>
      </c>
      <c r="B17" s="7" t="s">
        <v>74</v>
      </c>
      <c r="C17" s="156">
        <v>150</v>
      </c>
      <c r="D17" s="9">
        <v>0.6</v>
      </c>
      <c r="E17" s="8">
        <v>0.6</v>
      </c>
      <c r="F17" s="8">
        <v>14.7</v>
      </c>
      <c r="G17" s="8">
        <v>70.5</v>
      </c>
    </row>
    <row r="18" spans="1:7" s="1" customFormat="1" ht="15">
      <c r="A18" s="12"/>
      <c r="B18" s="11" t="s">
        <v>6</v>
      </c>
      <c r="C18" s="158">
        <f>SUM(C13:C17)</f>
        <v>835</v>
      </c>
      <c r="D18" s="158">
        <f>SUM(D13:D17)</f>
        <v>40.08</v>
      </c>
      <c r="E18" s="158">
        <f>SUM(E13:E17)</f>
        <v>20.18</v>
      </c>
      <c r="F18" s="158">
        <f>SUM(F13:F17)</f>
        <v>123.78</v>
      </c>
      <c r="G18" s="158">
        <f>SUM(G13:G17)</f>
        <v>854.02</v>
      </c>
    </row>
    <row r="19" spans="1:7" s="1" customFormat="1" ht="17.25" customHeight="1">
      <c r="A19" s="21"/>
      <c r="B19" s="20" t="s">
        <v>7</v>
      </c>
      <c r="C19" s="31"/>
      <c r="D19" s="81"/>
      <c r="E19" s="81"/>
      <c r="F19" s="81"/>
      <c r="G19" s="81"/>
    </row>
    <row r="20" spans="1:7" s="1" customFormat="1" ht="17.25" customHeight="1">
      <c r="A20" s="6"/>
      <c r="B20" s="97" t="s">
        <v>116</v>
      </c>
      <c r="C20" s="16"/>
      <c r="D20" s="28"/>
      <c r="E20" s="28"/>
      <c r="F20" s="28"/>
      <c r="G20" s="28"/>
    </row>
    <row r="21" spans="1:7" s="1" customFormat="1" ht="17.25" customHeight="1">
      <c r="A21" s="42" t="s">
        <v>118</v>
      </c>
      <c r="B21" s="103" t="s">
        <v>121</v>
      </c>
      <c r="C21" s="38">
        <v>200</v>
      </c>
      <c r="D21" s="39">
        <v>3</v>
      </c>
      <c r="E21" s="39">
        <v>8</v>
      </c>
      <c r="F21" s="39">
        <v>31.6</v>
      </c>
      <c r="G21" s="39">
        <v>218</v>
      </c>
    </row>
    <row r="22" spans="1:7" s="1" customFormat="1" ht="17.25" customHeight="1">
      <c r="A22" s="42" t="s">
        <v>38</v>
      </c>
      <c r="B22" s="103" t="s">
        <v>122</v>
      </c>
      <c r="C22" s="44">
        <v>60</v>
      </c>
      <c r="D22" s="45">
        <v>4.32</v>
      </c>
      <c r="E22" s="45">
        <v>0.58</v>
      </c>
      <c r="F22" s="45">
        <v>25.92</v>
      </c>
      <c r="G22" s="46">
        <v>130</v>
      </c>
    </row>
    <row r="23" spans="1:7" s="1" customFormat="1" ht="17.25" customHeight="1">
      <c r="A23" s="33" t="s">
        <v>136</v>
      </c>
      <c r="B23" s="83" t="s">
        <v>137</v>
      </c>
      <c r="C23" s="153">
        <v>200</v>
      </c>
      <c r="D23" s="45">
        <v>5.9</v>
      </c>
      <c r="E23" s="45">
        <v>6.8</v>
      </c>
      <c r="F23" s="45">
        <v>9.9</v>
      </c>
      <c r="G23" s="113">
        <v>123</v>
      </c>
    </row>
    <row r="24" spans="1:7" s="1" customFormat="1" ht="17.25" customHeight="1">
      <c r="A24" s="42" t="s">
        <v>56</v>
      </c>
      <c r="B24" s="105" t="s">
        <v>57</v>
      </c>
      <c r="C24" s="159">
        <v>60</v>
      </c>
      <c r="D24" s="45">
        <v>3.9</v>
      </c>
      <c r="E24" s="45">
        <v>9.4</v>
      </c>
      <c r="F24" s="45">
        <v>35.4</v>
      </c>
      <c r="G24" s="45">
        <v>264</v>
      </c>
    </row>
    <row r="25" spans="1:7" s="1" customFormat="1" ht="17.25" customHeight="1">
      <c r="A25" s="42"/>
      <c r="B25" s="107" t="s">
        <v>6</v>
      </c>
      <c r="C25" s="48">
        <f>SUM(C21:C24)</f>
        <v>520</v>
      </c>
      <c r="D25" s="48">
        <f>SUM(D21:D24)</f>
        <v>17.12</v>
      </c>
      <c r="E25" s="48">
        <f>SUM(E21:E24)</f>
        <v>24.78</v>
      </c>
      <c r="F25" s="48">
        <f>SUM(F21:F24)</f>
        <v>102.82</v>
      </c>
      <c r="G25" s="48">
        <f>SUM(G21:G24)</f>
        <v>735</v>
      </c>
    </row>
    <row r="26" spans="1:7" s="1" customFormat="1" ht="17.25" customHeight="1">
      <c r="A26" s="6"/>
      <c r="B26" s="97" t="s">
        <v>117</v>
      </c>
      <c r="C26" s="16"/>
      <c r="D26" s="28"/>
      <c r="E26" s="28"/>
      <c r="F26" s="28"/>
      <c r="G26" s="28"/>
    </row>
    <row r="27" spans="1:7" s="1" customFormat="1" ht="17.25" customHeight="1">
      <c r="A27" s="6" t="s">
        <v>45</v>
      </c>
      <c r="B27" s="36" t="s">
        <v>155</v>
      </c>
      <c r="C27" s="171">
        <v>100</v>
      </c>
      <c r="D27" s="39">
        <v>0.9</v>
      </c>
      <c r="E27" s="39">
        <v>7.1</v>
      </c>
      <c r="F27" s="39">
        <v>3.9</v>
      </c>
      <c r="G27" s="39">
        <v>85</v>
      </c>
    </row>
    <row r="28" spans="1:7" ht="15">
      <c r="A28" s="6" t="s">
        <v>14</v>
      </c>
      <c r="B28" s="34" t="s">
        <v>65</v>
      </c>
      <c r="C28" s="164">
        <v>100</v>
      </c>
      <c r="D28" s="73">
        <v>10</v>
      </c>
      <c r="E28" s="73">
        <v>16.7</v>
      </c>
      <c r="F28" s="73">
        <v>1.9</v>
      </c>
      <c r="G28" s="73">
        <v>199</v>
      </c>
    </row>
    <row r="29" spans="1:7" ht="15">
      <c r="A29" s="33" t="s">
        <v>79</v>
      </c>
      <c r="B29" s="56" t="s">
        <v>80</v>
      </c>
      <c r="C29" s="172">
        <v>100</v>
      </c>
      <c r="D29" s="73">
        <v>15.4</v>
      </c>
      <c r="E29" s="73">
        <v>5.9</v>
      </c>
      <c r="F29" s="73">
        <v>3.9</v>
      </c>
      <c r="G29" s="73">
        <v>132</v>
      </c>
    </row>
    <row r="30" spans="1:7" ht="15">
      <c r="A30" s="6" t="s">
        <v>18</v>
      </c>
      <c r="B30" s="7" t="s">
        <v>49</v>
      </c>
      <c r="C30" s="173">
        <v>150</v>
      </c>
      <c r="D30" s="39">
        <v>5.49</v>
      </c>
      <c r="E30" s="39">
        <v>4.22</v>
      </c>
      <c r="F30" s="39">
        <v>26.37</v>
      </c>
      <c r="G30" s="39">
        <v>165.48</v>
      </c>
    </row>
    <row r="31" spans="1:7" ht="15">
      <c r="A31" s="6" t="s">
        <v>23</v>
      </c>
      <c r="B31" s="7" t="s">
        <v>95</v>
      </c>
      <c r="C31" s="174">
        <v>200</v>
      </c>
      <c r="D31" s="37">
        <v>0.6</v>
      </c>
      <c r="E31" s="37">
        <v>0</v>
      </c>
      <c r="F31" s="37">
        <v>35.6</v>
      </c>
      <c r="G31" s="37">
        <v>140</v>
      </c>
    </row>
    <row r="32" spans="1:7" ht="15">
      <c r="A32" s="10" t="s">
        <v>38</v>
      </c>
      <c r="B32" s="7" t="s">
        <v>46</v>
      </c>
      <c r="C32" s="175">
        <v>60</v>
      </c>
      <c r="D32" s="9">
        <v>4.32</v>
      </c>
      <c r="E32" s="8">
        <v>0.58</v>
      </c>
      <c r="F32" s="8">
        <v>25.92</v>
      </c>
      <c r="G32" s="8">
        <v>130</v>
      </c>
    </row>
    <row r="33" spans="1:7" ht="15">
      <c r="A33" s="12"/>
      <c r="B33" s="30" t="s">
        <v>6</v>
      </c>
      <c r="C33" s="158">
        <f>SUM(C27:C32)</f>
        <v>710</v>
      </c>
      <c r="D33" s="158">
        <f>SUM(D27:D32)</f>
        <v>36.71</v>
      </c>
      <c r="E33" s="158">
        <f>SUM(E27:E32)</f>
        <v>34.49999999999999</v>
      </c>
      <c r="F33" s="158">
        <f>SUM(F27:F32)</f>
        <v>97.59</v>
      </c>
      <c r="G33" s="158">
        <f>SUM(G27:G32)</f>
        <v>851.48</v>
      </c>
    </row>
    <row r="34" spans="1:7" ht="15">
      <c r="A34" s="23"/>
      <c r="B34" s="65" t="s">
        <v>8</v>
      </c>
      <c r="C34" s="66"/>
      <c r="D34" s="67"/>
      <c r="E34" s="32"/>
      <c r="F34" s="32"/>
      <c r="G34" s="32"/>
    </row>
    <row r="35" spans="1:7" ht="15">
      <c r="A35" s="6"/>
      <c r="B35" s="100" t="s">
        <v>116</v>
      </c>
      <c r="C35" s="16"/>
      <c r="D35" s="86"/>
      <c r="E35" s="28"/>
      <c r="F35" s="28"/>
      <c r="G35" s="28"/>
    </row>
    <row r="36" spans="1:7" ht="15">
      <c r="A36" s="33" t="s">
        <v>127</v>
      </c>
      <c r="B36" s="34" t="s">
        <v>128</v>
      </c>
      <c r="C36" s="153">
        <v>40</v>
      </c>
      <c r="D36" s="45">
        <v>1.2</v>
      </c>
      <c r="E36" s="45">
        <v>3.1</v>
      </c>
      <c r="F36" s="45">
        <v>21</v>
      </c>
      <c r="G36" s="46">
        <v>118</v>
      </c>
    </row>
    <row r="37" spans="1:7" ht="15">
      <c r="A37" s="109" t="s">
        <v>129</v>
      </c>
      <c r="B37" s="34" t="s">
        <v>130</v>
      </c>
      <c r="C37" s="153">
        <v>200</v>
      </c>
      <c r="D37" s="45">
        <v>7.2</v>
      </c>
      <c r="E37" s="45">
        <v>5.18</v>
      </c>
      <c r="F37" s="45">
        <v>44.56</v>
      </c>
      <c r="G37" s="46">
        <v>254</v>
      </c>
    </row>
    <row r="38" spans="1:7" ht="15">
      <c r="A38" s="33" t="s">
        <v>131</v>
      </c>
      <c r="B38" s="34" t="s">
        <v>132</v>
      </c>
      <c r="C38" s="38">
        <v>15</v>
      </c>
      <c r="D38" s="39">
        <v>3.48</v>
      </c>
      <c r="E38" s="39">
        <v>4.43</v>
      </c>
      <c r="F38" s="39">
        <v>0</v>
      </c>
      <c r="G38" s="39">
        <v>54.6</v>
      </c>
    </row>
    <row r="39" spans="1:7" ht="15">
      <c r="A39" s="10" t="s">
        <v>38</v>
      </c>
      <c r="B39" s="7" t="s">
        <v>46</v>
      </c>
      <c r="C39" s="155">
        <v>60</v>
      </c>
      <c r="D39" s="86">
        <v>4.32</v>
      </c>
      <c r="E39" s="28">
        <v>0.58</v>
      </c>
      <c r="F39" s="28">
        <v>25.92</v>
      </c>
      <c r="G39" s="28">
        <v>130</v>
      </c>
    </row>
    <row r="40" spans="1:7" ht="15">
      <c r="A40" s="33" t="s">
        <v>36</v>
      </c>
      <c r="B40" s="34" t="s">
        <v>140</v>
      </c>
      <c r="C40" s="44">
        <v>200</v>
      </c>
      <c r="D40" s="45">
        <v>4.1</v>
      </c>
      <c r="E40" s="45">
        <v>3.8</v>
      </c>
      <c r="F40" s="45">
        <v>27.5</v>
      </c>
      <c r="G40" s="46">
        <v>154</v>
      </c>
    </row>
    <row r="41" spans="1:7" ht="15">
      <c r="A41" s="108"/>
      <c r="B41" s="111" t="s">
        <v>6</v>
      </c>
      <c r="C41" s="157">
        <f>SUM(C36:C40)</f>
        <v>515</v>
      </c>
      <c r="D41" s="157">
        <f>SUM(D36:D40)</f>
        <v>20.300000000000004</v>
      </c>
      <c r="E41" s="157">
        <f>SUM(E36:E40)</f>
        <v>17.09</v>
      </c>
      <c r="F41" s="157">
        <f>SUM(F36:F40)</f>
        <v>118.98</v>
      </c>
      <c r="G41" s="157">
        <f>SUM(G36:G40)</f>
        <v>710.6</v>
      </c>
    </row>
    <row r="42" spans="1:7" ht="15">
      <c r="A42" s="6"/>
      <c r="B42" s="100" t="s">
        <v>117</v>
      </c>
      <c r="C42" s="16"/>
      <c r="D42" s="86"/>
      <c r="E42" s="28"/>
      <c r="F42" s="28"/>
      <c r="G42" s="28"/>
    </row>
    <row r="43" spans="1:7" s="1" customFormat="1" ht="15" customHeight="1">
      <c r="A43" s="6" t="s">
        <v>82</v>
      </c>
      <c r="B43" s="36" t="s">
        <v>83</v>
      </c>
      <c r="C43" s="64">
        <v>220</v>
      </c>
      <c r="D43" s="69">
        <v>1.6</v>
      </c>
      <c r="E43" s="69">
        <v>3.44</v>
      </c>
      <c r="F43" s="69">
        <v>8</v>
      </c>
      <c r="G43" s="69">
        <v>96.4</v>
      </c>
    </row>
    <row r="44" spans="1:7" s="1" customFormat="1" ht="15">
      <c r="A44" s="6" t="s">
        <v>19</v>
      </c>
      <c r="B44" s="15" t="s">
        <v>84</v>
      </c>
      <c r="C44" s="156">
        <v>100</v>
      </c>
      <c r="D44" s="9">
        <v>15</v>
      </c>
      <c r="E44" s="8">
        <v>9.6</v>
      </c>
      <c r="F44" s="8">
        <v>8.4</v>
      </c>
      <c r="G44" s="8">
        <v>178</v>
      </c>
    </row>
    <row r="45" spans="1:7" ht="15">
      <c r="A45" s="14" t="s">
        <v>24</v>
      </c>
      <c r="B45" s="7" t="s">
        <v>73</v>
      </c>
      <c r="C45" s="156">
        <v>150</v>
      </c>
      <c r="D45" s="8">
        <v>3.15</v>
      </c>
      <c r="E45" s="8">
        <v>6.75</v>
      </c>
      <c r="F45" s="8">
        <v>21.9</v>
      </c>
      <c r="G45" s="8">
        <v>163.5</v>
      </c>
    </row>
    <row r="46" spans="1:7" s="1" customFormat="1" ht="15">
      <c r="A46" s="6" t="s">
        <v>27</v>
      </c>
      <c r="B46" s="15" t="s">
        <v>102</v>
      </c>
      <c r="C46" s="156">
        <v>200</v>
      </c>
      <c r="D46" s="9">
        <v>0</v>
      </c>
      <c r="E46" s="8">
        <v>0</v>
      </c>
      <c r="F46" s="8">
        <v>30.6</v>
      </c>
      <c r="G46" s="8">
        <v>118</v>
      </c>
    </row>
    <row r="47" spans="1:7" ht="15">
      <c r="A47" s="10" t="s">
        <v>38</v>
      </c>
      <c r="B47" s="7" t="s">
        <v>46</v>
      </c>
      <c r="C47" s="155">
        <v>60</v>
      </c>
      <c r="D47" s="86">
        <v>4.32</v>
      </c>
      <c r="E47" s="28">
        <v>0.58</v>
      </c>
      <c r="F47" s="28">
        <v>25.92</v>
      </c>
      <c r="G47" s="28">
        <v>130</v>
      </c>
    </row>
    <row r="48" spans="1:7" ht="15">
      <c r="A48" s="42" t="s">
        <v>86</v>
      </c>
      <c r="B48" s="103" t="s">
        <v>87</v>
      </c>
      <c r="C48" s="153">
        <v>70</v>
      </c>
      <c r="D48" s="38">
        <v>3.86</v>
      </c>
      <c r="E48" s="38">
        <v>10.08</v>
      </c>
      <c r="F48" s="38">
        <v>34.02</v>
      </c>
      <c r="G48" s="38">
        <v>244</v>
      </c>
    </row>
    <row r="49" spans="1:7" s="1" customFormat="1" ht="15">
      <c r="A49" s="12"/>
      <c r="B49" s="30" t="s">
        <v>6</v>
      </c>
      <c r="C49" s="163">
        <f>SUM(C43:C48)</f>
        <v>800</v>
      </c>
      <c r="D49" s="163">
        <f>SUM(D43:D48)</f>
        <v>27.93</v>
      </c>
      <c r="E49" s="163">
        <f>SUM(E43:E48)</f>
        <v>30.449999999999996</v>
      </c>
      <c r="F49" s="163">
        <f>SUM(F43:F48)</f>
        <v>128.84</v>
      </c>
      <c r="G49" s="87">
        <f>SUM(G43:G48)</f>
        <v>929.9</v>
      </c>
    </row>
    <row r="50" spans="1:7" ht="15">
      <c r="A50" s="23"/>
      <c r="B50" s="65" t="s">
        <v>9</v>
      </c>
      <c r="C50" s="23"/>
      <c r="D50" s="24"/>
      <c r="E50" s="25"/>
      <c r="F50" s="25"/>
      <c r="G50" s="25"/>
    </row>
    <row r="51" spans="1:19" ht="15">
      <c r="A51" s="14"/>
      <c r="B51" s="100" t="s">
        <v>116</v>
      </c>
      <c r="C51" s="6"/>
      <c r="D51" s="9"/>
      <c r="E51" s="8"/>
      <c r="F51" s="8"/>
      <c r="G51" s="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 ht="15">
      <c r="A52" s="42" t="s">
        <v>118</v>
      </c>
      <c r="B52" s="83" t="s">
        <v>133</v>
      </c>
      <c r="C52" s="38">
        <v>200</v>
      </c>
      <c r="D52" s="39">
        <v>4.8</v>
      </c>
      <c r="E52" s="39">
        <v>8.1</v>
      </c>
      <c r="F52" s="39">
        <v>30.4</v>
      </c>
      <c r="G52" s="39">
        <v>222</v>
      </c>
      <c r="H52" s="12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8"/>
    </row>
    <row r="53" spans="1:19" ht="15">
      <c r="A53" s="33" t="s">
        <v>134</v>
      </c>
      <c r="B53" s="83" t="s">
        <v>135</v>
      </c>
      <c r="C53" s="161">
        <v>100</v>
      </c>
      <c r="D53" s="51">
        <v>14.1</v>
      </c>
      <c r="E53" s="51">
        <v>12.3</v>
      </c>
      <c r="F53" s="51">
        <v>2</v>
      </c>
      <c r="G53" s="51">
        <v>177</v>
      </c>
      <c r="H53" s="12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8"/>
    </row>
    <row r="54" spans="1:19" ht="15">
      <c r="A54" s="42" t="s">
        <v>38</v>
      </c>
      <c r="B54" s="103" t="s">
        <v>63</v>
      </c>
      <c r="C54" s="44">
        <v>60</v>
      </c>
      <c r="D54" s="45">
        <v>4.32</v>
      </c>
      <c r="E54" s="45">
        <v>0.58</v>
      </c>
      <c r="F54" s="45">
        <v>25.92</v>
      </c>
      <c r="G54" s="46">
        <v>130</v>
      </c>
      <c r="H54" s="12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8"/>
    </row>
    <row r="55" spans="1:19" ht="15">
      <c r="A55" s="33" t="s">
        <v>25</v>
      </c>
      <c r="B55" s="83" t="s">
        <v>47</v>
      </c>
      <c r="C55" s="44">
        <v>200</v>
      </c>
      <c r="D55" s="45">
        <v>0.2</v>
      </c>
      <c r="E55" s="45">
        <v>0.1</v>
      </c>
      <c r="F55" s="45">
        <v>15.1</v>
      </c>
      <c r="G55" s="46">
        <v>58</v>
      </c>
      <c r="H55" s="12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8"/>
    </row>
    <row r="56" spans="1:19" ht="15">
      <c r="A56" s="42"/>
      <c r="B56" s="107" t="s">
        <v>6</v>
      </c>
      <c r="C56" s="157">
        <f>SUM(C52:C55)</f>
        <v>560</v>
      </c>
      <c r="D56" s="157">
        <f>SUM(D52:D55)</f>
        <v>23.419999999999998</v>
      </c>
      <c r="E56" s="157">
        <f>SUM(E52:E55)</f>
        <v>21.08</v>
      </c>
      <c r="F56" s="157">
        <f>SUM(F52:F55)</f>
        <v>73.42</v>
      </c>
      <c r="G56" s="157">
        <f>SUM(G52:G55)</f>
        <v>587</v>
      </c>
      <c r="H56" s="130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30"/>
    </row>
    <row r="57" spans="1:7" ht="15">
      <c r="A57" s="14"/>
      <c r="B57" s="100" t="s">
        <v>117</v>
      </c>
      <c r="C57" s="6"/>
      <c r="D57" s="9"/>
      <c r="E57" s="8"/>
      <c r="F57" s="8"/>
      <c r="G57" s="8"/>
    </row>
    <row r="58" spans="1:7" ht="15">
      <c r="A58" s="42" t="s">
        <v>190</v>
      </c>
      <c r="B58" s="103" t="s">
        <v>191</v>
      </c>
      <c r="C58" s="106">
        <v>100</v>
      </c>
      <c r="D58" s="45">
        <v>1.26</v>
      </c>
      <c r="E58" s="45">
        <v>14.99</v>
      </c>
      <c r="F58" s="45">
        <v>5.32</v>
      </c>
      <c r="G58" s="45">
        <v>161</v>
      </c>
    </row>
    <row r="59" spans="1:7" ht="15">
      <c r="A59" s="14" t="s">
        <v>39</v>
      </c>
      <c r="B59" s="7" t="s">
        <v>66</v>
      </c>
      <c r="C59" s="162">
        <v>100</v>
      </c>
      <c r="D59" s="82">
        <v>15.7</v>
      </c>
      <c r="E59" s="82">
        <v>19.5</v>
      </c>
      <c r="F59" s="82">
        <v>3.14</v>
      </c>
      <c r="G59" s="82">
        <v>251</v>
      </c>
    </row>
    <row r="60" spans="1:7" ht="15">
      <c r="A60" s="71">
        <v>224</v>
      </c>
      <c r="B60" s="103" t="s">
        <v>182</v>
      </c>
      <c r="C60" s="153">
        <v>150</v>
      </c>
      <c r="D60" s="39">
        <v>3</v>
      </c>
      <c r="E60" s="39">
        <v>12.45</v>
      </c>
      <c r="F60" s="39">
        <v>17.25</v>
      </c>
      <c r="G60" s="39">
        <v>187.5</v>
      </c>
    </row>
    <row r="61" spans="1:7" ht="15">
      <c r="A61" s="6" t="s">
        <v>29</v>
      </c>
      <c r="B61" s="7" t="s">
        <v>85</v>
      </c>
      <c r="C61" s="156">
        <v>200</v>
      </c>
      <c r="D61" s="9">
        <v>0.04</v>
      </c>
      <c r="E61" s="8">
        <v>0</v>
      </c>
      <c r="F61" s="8">
        <v>23.6</v>
      </c>
      <c r="G61" s="8">
        <v>94</v>
      </c>
    </row>
    <row r="62" spans="1:7" ht="15">
      <c r="A62" s="6" t="s">
        <v>38</v>
      </c>
      <c r="B62" s="7" t="s">
        <v>54</v>
      </c>
      <c r="C62" s="156">
        <v>200</v>
      </c>
      <c r="D62" s="9">
        <v>2.25</v>
      </c>
      <c r="E62" s="8">
        <v>0.75</v>
      </c>
      <c r="F62" s="8">
        <v>31.5</v>
      </c>
      <c r="G62" s="8">
        <v>192</v>
      </c>
    </row>
    <row r="63" spans="1:7" ht="15">
      <c r="A63" s="10" t="s">
        <v>38</v>
      </c>
      <c r="B63" s="7" t="s">
        <v>46</v>
      </c>
      <c r="C63" s="156">
        <v>60</v>
      </c>
      <c r="D63" s="9">
        <v>4.32</v>
      </c>
      <c r="E63" s="8">
        <v>0.58</v>
      </c>
      <c r="F63" s="8">
        <v>25.92</v>
      </c>
      <c r="G63" s="8">
        <v>130</v>
      </c>
    </row>
    <row r="64" spans="1:7" ht="15">
      <c r="A64" s="12"/>
      <c r="B64" s="30" t="s">
        <v>6</v>
      </c>
      <c r="C64" s="158">
        <f>SUM(C58:C63)</f>
        <v>810</v>
      </c>
      <c r="D64" s="158">
        <f>SUM(D58:D63)</f>
        <v>26.57</v>
      </c>
      <c r="E64" s="158">
        <f>SUM(E58:E63)</f>
        <v>48.269999999999996</v>
      </c>
      <c r="F64" s="158">
        <f>SUM(F58:F63)</f>
        <v>106.73</v>
      </c>
      <c r="G64" s="158">
        <f>SUM(G58:G63)</f>
        <v>1015.5</v>
      </c>
    </row>
    <row r="65" spans="1:7" ht="15">
      <c r="A65" s="23"/>
      <c r="B65" s="65" t="s">
        <v>10</v>
      </c>
      <c r="C65" s="23"/>
      <c r="D65" s="24"/>
      <c r="E65" s="25"/>
      <c r="F65" s="25"/>
      <c r="G65" s="25"/>
    </row>
    <row r="66" spans="1:7" ht="15">
      <c r="A66" s="6"/>
      <c r="B66" s="30" t="s">
        <v>116</v>
      </c>
      <c r="C66" s="6"/>
      <c r="D66" s="86"/>
      <c r="E66" s="28"/>
      <c r="F66" s="28"/>
      <c r="G66" s="28"/>
    </row>
    <row r="67" spans="1:7" ht="17.25" customHeight="1">
      <c r="A67" s="42" t="s">
        <v>127</v>
      </c>
      <c r="B67" s="117" t="s">
        <v>164</v>
      </c>
      <c r="C67" s="38">
        <v>60</v>
      </c>
      <c r="D67" s="39">
        <v>8.9</v>
      </c>
      <c r="E67" s="39">
        <v>12.3</v>
      </c>
      <c r="F67" s="39">
        <v>12.5</v>
      </c>
      <c r="G67" s="39">
        <v>209</v>
      </c>
    </row>
    <row r="68" spans="1:7" ht="15">
      <c r="A68" s="33" t="s">
        <v>108</v>
      </c>
      <c r="B68" s="34" t="s">
        <v>109</v>
      </c>
      <c r="C68" s="153">
        <v>200</v>
      </c>
      <c r="D68" s="45">
        <v>4.4</v>
      </c>
      <c r="E68" s="45">
        <v>9.2</v>
      </c>
      <c r="F68" s="45">
        <v>15.4</v>
      </c>
      <c r="G68" s="46">
        <v>208</v>
      </c>
    </row>
    <row r="69" spans="1:7" ht="15">
      <c r="A69" s="33" t="s">
        <v>38</v>
      </c>
      <c r="B69" s="34" t="s">
        <v>125</v>
      </c>
      <c r="C69" s="153">
        <v>30</v>
      </c>
      <c r="D69" s="45">
        <v>2.7</v>
      </c>
      <c r="E69" s="45">
        <v>0.7</v>
      </c>
      <c r="F69" s="45">
        <v>17.7</v>
      </c>
      <c r="G69" s="46">
        <v>65</v>
      </c>
    </row>
    <row r="70" spans="1:7" ht="15">
      <c r="A70" s="185" t="s">
        <v>23</v>
      </c>
      <c r="B70" s="105" t="s">
        <v>193</v>
      </c>
      <c r="C70" s="106">
        <v>200</v>
      </c>
      <c r="D70" s="45">
        <v>0.2</v>
      </c>
      <c r="E70" s="45">
        <v>0</v>
      </c>
      <c r="F70" s="45">
        <v>35.8</v>
      </c>
      <c r="G70" s="45">
        <v>142</v>
      </c>
    </row>
    <row r="71" spans="1:7" ht="15">
      <c r="A71" s="33"/>
      <c r="B71" s="34" t="s">
        <v>120</v>
      </c>
      <c r="C71" s="153">
        <v>20</v>
      </c>
      <c r="D71" s="45">
        <v>20</v>
      </c>
      <c r="E71" s="45">
        <v>0.01</v>
      </c>
      <c r="F71" s="45">
        <v>8.3</v>
      </c>
      <c r="G71" s="46">
        <v>154</v>
      </c>
    </row>
    <row r="72" spans="1:7" ht="15">
      <c r="A72" s="108"/>
      <c r="B72" s="100" t="s">
        <v>6</v>
      </c>
      <c r="C72" s="157">
        <f>SUM(C67:C71)</f>
        <v>510</v>
      </c>
      <c r="D72" s="157">
        <f>SUM(D67:D71)</f>
        <v>36.2</v>
      </c>
      <c r="E72" s="157">
        <f>SUM(E67:E71)</f>
        <v>22.21</v>
      </c>
      <c r="F72" s="157">
        <f>SUM(F67:F71)</f>
        <v>89.69999999999999</v>
      </c>
      <c r="G72" s="157">
        <f>SUM(G67:G71)</f>
        <v>778</v>
      </c>
    </row>
    <row r="73" spans="1:7" ht="15">
      <c r="A73" s="6"/>
      <c r="B73" s="30" t="s">
        <v>117</v>
      </c>
      <c r="C73" s="6"/>
      <c r="D73" s="86"/>
      <c r="E73" s="28"/>
      <c r="F73" s="28"/>
      <c r="G73" s="28"/>
    </row>
    <row r="74" spans="1:7" ht="25.5">
      <c r="A74" s="6" t="s">
        <v>160</v>
      </c>
      <c r="B74" s="7" t="s">
        <v>161</v>
      </c>
      <c r="C74" s="156">
        <v>230</v>
      </c>
      <c r="D74" s="28">
        <v>9.74</v>
      </c>
      <c r="E74" s="28">
        <v>6.99</v>
      </c>
      <c r="F74" s="28">
        <v>13.63</v>
      </c>
      <c r="G74" s="28">
        <v>158.6</v>
      </c>
    </row>
    <row r="75" spans="1:7" ht="18" customHeight="1">
      <c r="A75" s="33" t="s">
        <v>61</v>
      </c>
      <c r="B75" s="34" t="s">
        <v>183</v>
      </c>
      <c r="C75" s="159">
        <v>125</v>
      </c>
      <c r="D75" s="45">
        <v>13.9</v>
      </c>
      <c r="E75" s="45">
        <v>6.5</v>
      </c>
      <c r="F75" s="45">
        <v>4</v>
      </c>
      <c r="G75" s="45">
        <v>243</v>
      </c>
    </row>
    <row r="76" spans="1:7" ht="15">
      <c r="A76" s="6" t="s">
        <v>42</v>
      </c>
      <c r="B76" s="15" t="s">
        <v>60</v>
      </c>
      <c r="C76" s="156">
        <v>150</v>
      </c>
      <c r="D76" s="9">
        <v>8.7</v>
      </c>
      <c r="E76" s="8">
        <v>7.8</v>
      </c>
      <c r="F76" s="8">
        <v>42.6</v>
      </c>
      <c r="G76" s="8">
        <v>279</v>
      </c>
    </row>
    <row r="77" spans="1:7" ht="15">
      <c r="A77" s="10" t="s">
        <v>38</v>
      </c>
      <c r="B77" s="7" t="s">
        <v>46</v>
      </c>
      <c r="C77" s="156">
        <v>60</v>
      </c>
      <c r="D77" s="68">
        <v>4.32</v>
      </c>
      <c r="E77" s="37">
        <v>0.58</v>
      </c>
      <c r="F77" s="37">
        <v>25.92</v>
      </c>
      <c r="G77" s="37">
        <v>130</v>
      </c>
    </row>
    <row r="78" spans="1:7" ht="15">
      <c r="A78" s="6" t="s">
        <v>25</v>
      </c>
      <c r="B78" s="7" t="s">
        <v>47</v>
      </c>
      <c r="C78" s="156">
        <v>200</v>
      </c>
      <c r="D78" s="9">
        <v>0.3</v>
      </c>
      <c r="E78" s="8">
        <v>0</v>
      </c>
      <c r="F78" s="8">
        <v>15.2</v>
      </c>
      <c r="G78" s="8">
        <v>60</v>
      </c>
    </row>
    <row r="79" spans="1:7" ht="15">
      <c r="A79" s="12"/>
      <c r="B79" s="30" t="s">
        <v>6</v>
      </c>
      <c r="C79" s="158">
        <f>SUM(C74:C78)</f>
        <v>765</v>
      </c>
      <c r="D79" s="158">
        <f>SUM(D74:D78)</f>
        <v>36.96</v>
      </c>
      <c r="E79" s="158">
        <f>SUM(E74:E78)</f>
        <v>21.869999999999997</v>
      </c>
      <c r="F79" s="158">
        <f>SUM(F74:F78)</f>
        <v>101.35000000000001</v>
      </c>
      <c r="G79" s="158">
        <f>SUM(G74:G78)</f>
        <v>870.6</v>
      </c>
    </row>
    <row r="80" spans="1:7" ht="15">
      <c r="A80" s="91"/>
      <c r="B80" s="92" t="s">
        <v>20</v>
      </c>
      <c r="C80" s="92"/>
      <c r="D80" s="93">
        <f>D11+D18+D25+D33+D41+D49+D56+D64+D72+D79</f>
        <v>292.43</v>
      </c>
      <c r="E80" s="93">
        <f>E11+E18+E25+E33+E41+E49+E56+E64+E72+E79</f>
        <v>251.00999999999996</v>
      </c>
      <c r="F80" s="93">
        <f>F11+F18+F25+F33+F41+F49+F56+F64+F72+F79</f>
        <v>1029.6499999999999</v>
      </c>
      <c r="G80" s="93">
        <f>G11+G18+G25+G33+G41+G49+G56+G64+G72+G79</f>
        <v>8007.5</v>
      </c>
    </row>
  </sheetData>
  <sheetProtection/>
  <mergeCells count="6">
    <mergeCell ref="A1:G1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7.00390625" style="0" customWidth="1"/>
    <col min="2" max="2" width="29.8515625" style="0" customWidth="1"/>
  </cols>
  <sheetData>
    <row r="1" spans="1:7" ht="15">
      <c r="A1" s="186" t="s">
        <v>197</v>
      </c>
      <c r="B1" s="186"/>
      <c r="C1" s="186"/>
      <c r="D1" s="186"/>
      <c r="E1" s="186"/>
      <c r="F1" s="186"/>
      <c r="G1" s="186"/>
    </row>
    <row r="2" spans="1:7" ht="15" customHeight="1">
      <c r="A2" s="204" t="s">
        <v>0</v>
      </c>
      <c r="B2" s="201" t="s">
        <v>17</v>
      </c>
      <c r="C2" s="205" t="s">
        <v>41</v>
      </c>
      <c r="D2" s="201" t="s">
        <v>2</v>
      </c>
      <c r="E2" s="201" t="s">
        <v>3</v>
      </c>
      <c r="F2" s="201" t="s">
        <v>4</v>
      </c>
      <c r="G2" s="201" t="s">
        <v>15</v>
      </c>
    </row>
    <row r="3" spans="1:7" ht="15">
      <c r="A3" s="204"/>
      <c r="B3" s="201"/>
      <c r="C3" s="206"/>
      <c r="D3" s="201"/>
      <c r="E3" s="201"/>
      <c r="F3" s="201"/>
      <c r="G3" s="201"/>
    </row>
    <row r="4" spans="1:7" ht="14.25" customHeight="1">
      <c r="A4" s="2"/>
      <c r="B4" s="20" t="s">
        <v>5</v>
      </c>
      <c r="C4" s="21"/>
      <c r="D4" s="21"/>
      <c r="E4" s="21"/>
      <c r="F4" s="21"/>
      <c r="G4" s="21"/>
    </row>
    <row r="5" spans="1:7" ht="14.25" customHeight="1">
      <c r="A5" s="96"/>
      <c r="B5" s="97" t="s">
        <v>116</v>
      </c>
      <c r="C5" s="6"/>
      <c r="D5" s="16"/>
      <c r="E5" s="16"/>
      <c r="F5" s="16"/>
      <c r="G5" s="16"/>
    </row>
    <row r="6" spans="1:7" ht="14.25" customHeight="1">
      <c r="A6" s="33" t="s">
        <v>118</v>
      </c>
      <c r="B6" s="83" t="s">
        <v>138</v>
      </c>
      <c r="C6" s="161">
        <v>250</v>
      </c>
      <c r="D6" s="50">
        <v>6</v>
      </c>
      <c r="E6" s="50">
        <v>12.5</v>
      </c>
      <c r="F6" s="50">
        <v>26.75</v>
      </c>
      <c r="G6" s="112">
        <v>247.5</v>
      </c>
    </row>
    <row r="7" spans="1:7" ht="22.5" customHeight="1">
      <c r="A7" s="33" t="s">
        <v>162</v>
      </c>
      <c r="B7" s="117" t="s">
        <v>163</v>
      </c>
      <c r="C7" s="64">
        <v>60</v>
      </c>
      <c r="D7" s="69">
        <v>2.64</v>
      </c>
      <c r="E7" s="69">
        <v>21.6</v>
      </c>
      <c r="F7" s="69">
        <v>16.32</v>
      </c>
      <c r="G7" s="69">
        <v>276</v>
      </c>
    </row>
    <row r="8" spans="1:7" ht="14.25" customHeight="1">
      <c r="A8" s="33" t="s">
        <v>38</v>
      </c>
      <c r="B8" s="83" t="s">
        <v>125</v>
      </c>
      <c r="C8" s="52">
        <v>30</v>
      </c>
      <c r="D8" s="135">
        <v>2.2</v>
      </c>
      <c r="E8" s="135">
        <v>0.3</v>
      </c>
      <c r="F8" s="135">
        <v>13</v>
      </c>
      <c r="G8" s="136">
        <v>65</v>
      </c>
    </row>
    <row r="9" spans="1:7" ht="14.25" customHeight="1">
      <c r="A9" s="42" t="s">
        <v>139</v>
      </c>
      <c r="B9" s="117" t="s">
        <v>140</v>
      </c>
      <c r="C9" s="38">
        <v>200</v>
      </c>
      <c r="D9" s="38">
        <v>4.9</v>
      </c>
      <c r="E9" s="38">
        <v>5</v>
      </c>
      <c r="F9" s="38">
        <v>32.5</v>
      </c>
      <c r="G9" s="38">
        <v>190</v>
      </c>
    </row>
    <row r="10" spans="1:7" ht="14.25" customHeight="1">
      <c r="A10" s="108"/>
      <c r="B10" s="118" t="s">
        <v>6</v>
      </c>
      <c r="C10" s="177">
        <f>SUM(C6:C9)</f>
        <v>540</v>
      </c>
      <c r="D10" s="49">
        <f>SUM(D6:D9)</f>
        <v>15.74</v>
      </c>
      <c r="E10" s="49">
        <f>SUM(E6:E9)</f>
        <v>39.4</v>
      </c>
      <c r="F10" s="49">
        <f>SUM(F6:F9)</f>
        <v>88.57</v>
      </c>
      <c r="G10" s="49">
        <f>SUM(G6:G9)</f>
        <v>778.5</v>
      </c>
    </row>
    <row r="11" spans="1:7" ht="14.25" customHeight="1">
      <c r="A11" s="96"/>
      <c r="B11" s="97" t="s">
        <v>117</v>
      </c>
      <c r="C11" s="6"/>
      <c r="D11" s="16"/>
      <c r="E11" s="16"/>
      <c r="F11" s="16"/>
      <c r="G11" s="16"/>
    </row>
    <row r="12" spans="1:7" ht="18" customHeight="1">
      <c r="A12" s="33" t="s">
        <v>112</v>
      </c>
      <c r="B12" s="34" t="s">
        <v>113</v>
      </c>
      <c r="C12" s="153">
        <v>200</v>
      </c>
      <c r="D12" s="50">
        <v>3.2</v>
      </c>
      <c r="E12" s="50">
        <v>4.88</v>
      </c>
      <c r="F12" s="50">
        <v>17.12</v>
      </c>
      <c r="G12" s="51">
        <v>126.47</v>
      </c>
    </row>
    <row r="13" spans="1:7" ht="14.25" customHeight="1">
      <c r="A13" s="6" t="s">
        <v>26</v>
      </c>
      <c r="B13" s="7" t="s">
        <v>64</v>
      </c>
      <c r="C13" s="176">
        <v>150</v>
      </c>
      <c r="D13" s="70">
        <v>5.25</v>
      </c>
      <c r="E13" s="70">
        <v>6.15</v>
      </c>
      <c r="F13" s="70">
        <v>35.25</v>
      </c>
      <c r="G13" s="70">
        <v>220.5</v>
      </c>
    </row>
    <row r="14" spans="1:7" ht="15" customHeight="1">
      <c r="A14" s="6" t="s">
        <v>104</v>
      </c>
      <c r="B14" s="36" t="s">
        <v>105</v>
      </c>
      <c r="C14" s="64">
        <v>120</v>
      </c>
      <c r="D14" s="69">
        <v>19.08</v>
      </c>
      <c r="E14" s="69">
        <v>17.28</v>
      </c>
      <c r="F14" s="69">
        <v>19.2</v>
      </c>
      <c r="G14" s="69">
        <v>313.2</v>
      </c>
    </row>
    <row r="15" spans="1:7" ht="14.25" customHeight="1">
      <c r="A15" s="10" t="s">
        <v>38</v>
      </c>
      <c r="B15" s="7" t="s">
        <v>46</v>
      </c>
      <c r="C15" s="154">
        <v>60</v>
      </c>
      <c r="D15" s="37">
        <v>4.32</v>
      </c>
      <c r="E15" s="37">
        <v>0.58</v>
      </c>
      <c r="F15" s="37">
        <v>25.92</v>
      </c>
      <c r="G15" s="37">
        <v>130</v>
      </c>
    </row>
    <row r="16" spans="1:7" ht="14.25" customHeight="1">
      <c r="A16" s="10" t="s">
        <v>184</v>
      </c>
      <c r="B16" s="36" t="s">
        <v>185</v>
      </c>
      <c r="C16" s="38">
        <v>50</v>
      </c>
      <c r="D16" s="38">
        <v>3.3</v>
      </c>
      <c r="E16" s="38">
        <v>4.25</v>
      </c>
      <c r="F16" s="38">
        <v>36.2</v>
      </c>
      <c r="G16" s="38">
        <v>195.5</v>
      </c>
    </row>
    <row r="17" spans="1:7" ht="14.25" customHeight="1">
      <c r="A17" s="6" t="s">
        <v>27</v>
      </c>
      <c r="B17" s="7" t="s">
        <v>101</v>
      </c>
      <c r="C17" s="156">
        <v>200</v>
      </c>
      <c r="D17" s="8">
        <v>0</v>
      </c>
      <c r="E17" s="8">
        <v>0</v>
      </c>
      <c r="F17" s="8">
        <v>19</v>
      </c>
      <c r="G17" s="8">
        <v>75</v>
      </c>
    </row>
    <row r="18" spans="1:7" ht="14.25" customHeight="1">
      <c r="A18" s="26"/>
      <c r="B18" s="11" t="s">
        <v>6</v>
      </c>
      <c r="C18" s="178">
        <f>SUM(C12:C17)</f>
        <v>780</v>
      </c>
      <c r="D18" s="13">
        <f>SUM(D12:D17)</f>
        <v>35.15</v>
      </c>
      <c r="E18" s="13">
        <f>SUM(E12:E17)</f>
        <v>33.14</v>
      </c>
      <c r="F18" s="13">
        <f>SUM(F12:F17)</f>
        <v>152.69</v>
      </c>
      <c r="G18" s="13">
        <f>SUM(G12:G17)</f>
        <v>1060.67</v>
      </c>
    </row>
    <row r="19" spans="1:7" ht="14.25" customHeight="1">
      <c r="A19" s="78"/>
      <c r="B19" s="20" t="s">
        <v>7</v>
      </c>
      <c r="C19" s="202"/>
      <c r="D19" s="203"/>
      <c r="E19" s="203"/>
      <c r="F19" s="203"/>
      <c r="G19" s="203"/>
    </row>
    <row r="20" spans="1:7" ht="14.25" customHeight="1">
      <c r="A20" s="6"/>
      <c r="B20" s="11" t="s">
        <v>116</v>
      </c>
      <c r="C20" s="6"/>
      <c r="D20" s="6"/>
      <c r="E20" s="6"/>
      <c r="F20" s="6"/>
      <c r="G20" s="6"/>
    </row>
    <row r="21" spans="1:8" ht="21" customHeight="1">
      <c r="A21" s="184" t="s">
        <v>192</v>
      </c>
      <c r="B21" s="183" t="s">
        <v>191</v>
      </c>
      <c r="C21" s="138">
        <v>100</v>
      </c>
      <c r="D21" s="50">
        <v>1.26</v>
      </c>
      <c r="E21" s="50">
        <v>14.99</v>
      </c>
      <c r="F21" s="50">
        <v>5.32</v>
      </c>
      <c r="G21" s="50">
        <v>161</v>
      </c>
      <c r="H21" s="50"/>
    </row>
    <row r="22" spans="1:7" ht="14.25" customHeight="1">
      <c r="A22" s="42" t="s">
        <v>152</v>
      </c>
      <c r="B22" s="103" t="s">
        <v>153</v>
      </c>
      <c r="C22" s="152">
        <v>105</v>
      </c>
      <c r="D22" s="39">
        <v>8.8</v>
      </c>
      <c r="E22" s="39">
        <v>13.6</v>
      </c>
      <c r="F22" s="39">
        <v>7.5</v>
      </c>
      <c r="G22" s="39">
        <v>189</v>
      </c>
    </row>
    <row r="23" spans="1:7" ht="14.25" customHeight="1">
      <c r="A23" s="6" t="s">
        <v>25</v>
      </c>
      <c r="B23" s="7" t="s">
        <v>47</v>
      </c>
      <c r="C23" s="156">
        <v>200</v>
      </c>
      <c r="D23" s="9">
        <v>0.3</v>
      </c>
      <c r="E23" s="8">
        <v>0</v>
      </c>
      <c r="F23" s="8">
        <v>15.2</v>
      </c>
      <c r="G23" s="8">
        <v>60</v>
      </c>
    </row>
    <row r="24" spans="1:7" ht="14.25" customHeight="1">
      <c r="A24" s="33" t="s">
        <v>71</v>
      </c>
      <c r="B24" s="83" t="s">
        <v>72</v>
      </c>
      <c r="C24" s="153">
        <v>100</v>
      </c>
      <c r="D24" s="38">
        <v>5.84</v>
      </c>
      <c r="E24" s="38">
        <v>6.7</v>
      </c>
      <c r="F24" s="38">
        <v>52.1</v>
      </c>
      <c r="G24" s="72">
        <v>294.8</v>
      </c>
    </row>
    <row r="25" spans="1:7" ht="14.25" customHeight="1">
      <c r="A25" s="14"/>
      <c r="B25" s="118" t="s">
        <v>6</v>
      </c>
      <c r="C25" s="178">
        <f>SUM(C21:C24)</f>
        <v>505</v>
      </c>
      <c r="D25" s="13">
        <f>SUM(D21:D24)</f>
        <v>16.200000000000003</v>
      </c>
      <c r="E25" s="13">
        <f>SUM(E21:E24)</f>
        <v>35.29</v>
      </c>
      <c r="F25" s="13">
        <f>SUM(F21:F24)</f>
        <v>80.12</v>
      </c>
      <c r="G25" s="13">
        <f>SUM(G21:G24)</f>
        <v>704.8</v>
      </c>
    </row>
    <row r="26" spans="1:7" ht="14.25" customHeight="1">
      <c r="A26" s="6"/>
      <c r="B26" s="11" t="s">
        <v>117</v>
      </c>
      <c r="C26" s="6"/>
      <c r="D26" s="6"/>
      <c r="E26" s="6"/>
      <c r="F26" s="6"/>
      <c r="G26" s="6"/>
    </row>
    <row r="27" spans="1:7" ht="15">
      <c r="A27" s="6" t="s">
        <v>169</v>
      </c>
      <c r="B27" s="29" t="s">
        <v>170</v>
      </c>
      <c r="C27" s="166">
        <v>100</v>
      </c>
      <c r="D27" s="39">
        <v>1.24</v>
      </c>
      <c r="E27" s="39">
        <v>9.99</v>
      </c>
      <c r="F27" s="39">
        <v>9.17</v>
      </c>
      <c r="G27" s="39">
        <v>132</v>
      </c>
    </row>
    <row r="28" spans="1:7" ht="18" customHeight="1">
      <c r="A28" s="6" t="s">
        <v>91</v>
      </c>
      <c r="B28" s="34" t="s">
        <v>92</v>
      </c>
      <c r="C28" s="38">
        <v>100</v>
      </c>
      <c r="D28" s="39">
        <v>17.4</v>
      </c>
      <c r="E28" s="39">
        <v>12.3</v>
      </c>
      <c r="F28" s="39">
        <v>5.2</v>
      </c>
      <c r="G28" s="39">
        <v>203</v>
      </c>
    </row>
    <row r="29" spans="1:7" ht="14.25" customHeight="1">
      <c r="A29" s="6" t="s">
        <v>42</v>
      </c>
      <c r="B29" s="34" t="s">
        <v>60</v>
      </c>
      <c r="C29" s="85">
        <v>150</v>
      </c>
      <c r="D29" s="73">
        <v>8.7</v>
      </c>
      <c r="E29" s="73">
        <v>7.8</v>
      </c>
      <c r="F29" s="73">
        <v>42.6</v>
      </c>
      <c r="G29" s="73">
        <v>279</v>
      </c>
    </row>
    <row r="30" spans="1:7" ht="14.25" customHeight="1">
      <c r="A30" s="6" t="s">
        <v>81</v>
      </c>
      <c r="B30" s="7" t="s">
        <v>114</v>
      </c>
      <c r="C30" s="154">
        <v>200</v>
      </c>
      <c r="D30" s="68">
        <v>0.04</v>
      </c>
      <c r="E30" s="37">
        <v>0</v>
      </c>
      <c r="F30" s="37">
        <v>23.6</v>
      </c>
      <c r="G30" s="37">
        <v>94</v>
      </c>
    </row>
    <row r="31" spans="1:7" ht="14.25" customHeight="1">
      <c r="A31" s="10" t="s">
        <v>38</v>
      </c>
      <c r="B31" s="7" t="s">
        <v>46</v>
      </c>
      <c r="C31" s="155">
        <v>60</v>
      </c>
      <c r="D31" s="86">
        <v>4.32</v>
      </c>
      <c r="E31" s="28">
        <v>0.58</v>
      </c>
      <c r="F31" s="28">
        <v>25.92</v>
      </c>
      <c r="G31" s="28">
        <v>130</v>
      </c>
    </row>
    <row r="32" spans="1:7" ht="14.25" customHeight="1">
      <c r="A32" s="10" t="s">
        <v>38</v>
      </c>
      <c r="B32" s="7" t="s">
        <v>74</v>
      </c>
      <c r="C32" s="156">
        <v>150</v>
      </c>
      <c r="D32" s="9">
        <v>0.6</v>
      </c>
      <c r="E32" s="8">
        <v>0.6</v>
      </c>
      <c r="F32" s="8">
        <v>14.7</v>
      </c>
      <c r="G32" s="8">
        <v>70.5</v>
      </c>
    </row>
    <row r="33" spans="1:7" ht="14.25" customHeight="1">
      <c r="A33" s="71"/>
      <c r="B33" s="30" t="s">
        <v>6</v>
      </c>
      <c r="C33" s="179">
        <f>SUM(C27:C32)</f>
        <v>760</v>
      </c>
      <c r="D33" s="137">
        <f>SUM(D27:D32)</f>
        <v>32.3</v>
      </c>
      <c r="E33" s="137">
        <f>SUM(E27:E32)</f>
        <v>31.27</v>
      </c>
      <c r="F33" s="137">
        <f>SUM(F27:F32)</f>
        <v>121.19</v>
      </c>
      <c r="G33" s="137">
        <f>SUM(G27:G32)</f>
        <v>908.5</v>
      </c>
    </row>
    <row r="34" spans="1:7" ht="14.25" customHeight="1">
      <c r="A34" s="90"/>
      <c r="B34" s="94" t="s">
        <v>8</v>
      </c>
      <c r="C34" s="90"/>
      <c r="D34" s="90"/>
      <c r="E34" s="90"/>
      <c r="F34" s="90"/>
      <c r="G34" s="90"/>
    </row>
    <row r="35" spans="1:7" ht="14.25" customHeight="1">
      <c r="A35" s="98"/>
      <c r="B35" s="101" t="s">
        <v>116</v>
      </c>
      <c r="C35" s="98"/>
      <c r="D35" s="98"/>
      <c r="E35" s="98"/>
      <c r="F35" s="98"/>
      <c r="G35" s="98"/>
    </row>
    <row r="36" spans="1:7" ht="14.25" customHeight="1">
      <c r="A36" s="33" t="s">
        <v>118</v>
      </c>
      <c r="B36" s="119" t="s">
        <v>141</v>
      </c>
      <c r="C36" s="38">
        <v>200</v>
      </c>
      <c r="D36" s="39">
        <v>4.8</v>
      </c>
      <c r="E36" s="39">
        <v>3</v>
      </c>
      <c r="F36" s="39">
        <v>29.2</v>
      </c>
      <c r="G36" s="39">
        <v>163</v>
      </c>
    </row>
    <row r="37" spans="1:7" ht="14.25" customHeight="1">
      <c r="A37" s="33"/>
      <c r="B37" s="34" t="s">
        <v>120</v>
      </c>
      <c r="C37" s="161">
        <v>20</v>
      </c>
      <c r="D37" s="50">
        <v>20</v>
      </c>
      <c r="E37" s="50">
        <v>0.01</v>
      </c>
      <c r="F37" s="50">
        <v>8.3</v>
      </c>
      <c r="G37" s="51">
        <v>154</v>
      </c>
    </row>
    <row r="38" spans="1:7" ht="14.25" customHeight="1">
      <c r="A38" s="33" t="s">
        <v>127</v>
      </c>
      <c r="B38" s="34" t="s">
        <v>128</v>
      </c>
      <c r="C38" s="38">
        <v>60</v>
      </c>
      <c r="D38" s="39">
        <v>1.8</v>
      </c>
      <c r="E38" s="39">
        <v>4.65</v>
      </c>
      <c r="F38" s="39">
        <v>31.5</v>
      </c>
      <c r="G38" s="39">
        <v>177</v>
      </c>
    </row>
    <row r="39" spans="1:7" ht="14.25" customHeight="1">
      <c r="A39" s="33" t="s">
        <v>38</v>
      </c>
      <c r="B39" s="83" t="s">
        <v>125</v>
      </c>
      <c r="C39" s="52">
        <v>30</v>
      </c>
      <c r="D39" s="53">
        <v>2.69</v>
      </c>
      <c r="E39" s="53">
        <v>0.72</v>
      </c>
      <c r="F39" s="53">
        <v>17.66</v>
      </c>
      <c r="G39" s="120">
        <v>65</v>
      </c>
    </row>
    <row r="40" spans="1:7" ht="14.25" customHeight="1">
      <c r="A40" s="42" t="s">
        <v>110</v>
      </c>
      <c r="B40" s="84" t="s">
        <v>111</v>
      </c>
      <c r="C40" s="44">
        <v>200</v>
      </c>
      <c r="D40" s="45">
        <v>2.36</v>
      </c>
      <c r="E40" s="45">
        <v>1.6</v>
      </c>
      <c r="F40" s="45">
        <v>27.52</v>
      </c>
      <c r="G40" s="46">
        <v>134</v>
      </c>
    </row>
    <row r="41" spans="1:7" ht="14.25" customHeight="1">
      <c r="A41" s="108"/>
      <c r="B41" s="118" t="s">
        <v>6</v>
      </c>
      <c r="C41" s="177">
        <f>SUM(C36:C40)</f>
        <v>510</v>
      </c>
      <c r="D41" s="49">
        <f>SUM(D36:D40)</f>
        <v>31.650000000000002</v>
      </c>
      <c r="E41" s="49">
        <f>SUM(E36:E40)</f>
        <v>9.98</v>
      </c>
      <c r="F41" s="49">
        <f>SUM(F36:F40)</f>
        <v>114.17999999999999</v>
      </c>
      <c r="G41" s="49">
        <f>SUM(G36:G40)</f>
        <v>693</v>
      </c>
    </row>
    <row r="42" spans="1:7" ht="14.25" customHeight="1">
      <c r="A42" s="98"/>
      <c r="B42" s="101" t="s">
        <v>117</v>
      </c>
      <c r="C42" s="98"/>
      <c r="D42" s="98"/>
      <c r="E42" s="98"/>
      <c r="F42" s="98"/>
      <c r="G42" s="98"/>
    </row>
    <row r="43" spans="1:7" ht="14.25" customHeight="1">
      <c r="A43" s="6" t="s">
        <v>67</v>
      </c>
      <c r="B43" s="7" t="s">
        <v>115</v>
      </c>
      <c r="C43" s="175">
        <v>250</v>
      </c>
      <c r="D43" s="28">
        <v>1.86</v>
      </c>
      <c r="E43" s="28">
        <v>5.66</v>
      </c>
      <c r="F43" s="28">
        <v>10.84</v>
      </c>
      <c r="G43" s="28">
        <v>100.8</v>
      </c>
    </row>
    <row r="44" spans="1:7" ht="14.25" customHeight="1">
      <c r="A44" s="6" t="s">
        <v>35</v>
      </c>
      <c r="B44" s="7" t="s">
        <v>90</v>
      </c>
      <c r="C44" s="175">
        <v>100</v>
      </c>
      <c r="D44" s="8">
        <v>15.1</v>
      </c>
      <c r="E44" s="8">
        <v>4.98</v>
      </c>
      <c r="F44" s="8">
        <v>10.3</v>
      </c>
      <c r="G44" s="8">
        <v>145</v>
      </c>
    </row>
    <row r="45" spans="1:7" ht="14.25" customHeight="1">
      <c r="A45" s="14" t="s">
        <v>24</v>
      </c>
      <c r="B45" s="7" t="s">
        <v>73</v>
      </c>
      <c r="C45" s="180">
        <v>150</v>
      </c>
      <c r="D45" s="28">
        <v>3.15</v>
      </c>
      <c r="E45" s="28">
        <v>6.75</v>
      </c>
      <c r="F45" s="28">
        <v>21.9</v>
      </c>
      <c r="G45" s="28">
        <v>163.5</v>
      </c>
    </row>
    <row r="46" spans="1:7" ht="14.25" customHeight="1">
      <c r="A46" s="10" t="s">
        <v>43</v>
      </c>
      <c r="B46" s="7" t="s">
        <v>46</v>
      </c>
      <c r="C46" s="175">
        <v>30</v>
      </c>
      <c r="D46" s="8">
        <v>2.2</v>
      </c>
      <c r="E46" s="8">
        <v>0.3</v>
      </c>
      <c r="F46" s="8">
        <v>13</v>
      </c>
      <c r="G46" s="8">
        <v>65</v>
      </c>
    </row>
    <row r="47" spans="1:7" ht="14.25" customHeight="1">
      <c r="A47" s="14" t="s">
        <v>28</v>
      </c>
      <c r="B47" s="7" t="s">
        <v>89</v>
      </c>
      <c r="C47" s="175">
        <v>50</v>
      </c>
      <c r="D47" s="8">
        <v>4.1</v>
      </c>
      <c r="E47" s="8">
        <v>9.2</v>
      </c>
      <c r="F47" s="8">
        <v>25.6</v>
      </c>
      <c r="G47" s="8">
        <v>200</v>
      </c>
    </row>
    <row r="48" spans="1:7" ht="14.25" customHeight="1">
      <c r="A48" s="6" t="s">
        <v>36</v>
      </c>
      <c r="B48" s="7" t="s">
        <v>51</v>
      </c>
      <c r="C48" s="175">
        <v>200</v>
      </c>
      <c r="D48" s="8">
        <v>4.7</v>
      </c>
      <c r="E48" s="8">
        <v>5</v>
      </c>
      <c r="F48" s="8">
        <v>31.8</v>
      </c>
      <c r="G48" s="8">
        <v>187</v>
      </c>
    </row>
    <row r="49" spans="1:7" ht="14.25" customHeight="1">
      <c r="A49" s="12"/>
      <c r="B49" s="11" t="s">
        <v>6</v>
      </c>
      <c r="C49" s="178">
        <f>SUM(C43:C48)</f>
        <v>780</v>
      </c>
      <c r="D49" s="13">
        <f>SUM(D43:D48)</f>
        <v>31.109999999999996</v>
      </c>
      <c r="E49" s="13">
        <f>SUM(E43:E48)</f>
        <v>31.89</v>
      </c>
      <c r="F49" s="13">
        <f>SUM(F43:F48)</f>
        <v>113.44</v>
      </c>
      <c r="G49" s="13">
        <f>SUM(G43:G48)</f>
        <v>861.3</v>
      </c>
    </row>
    <row r="50" spans="1:7" ht="14.25" customHeight="1">
      <c r="A50" s="23"/>
      <c r="B50" s="65" t="s">
        <v>9</v>
      </c>
      <c r="C50" s="23"/>
      <c r="D50" s="24"/>
      <c r="E50" s="25"/>
      <c r="F50" s="25"/>
      <c r="G50" s="25"/>
    </row>
    <row r="51" spans="1:7" ht="14.25" customHeight="1">
      <c r="A51" s="6"/>
      <c r="B51" s="102" t="s">
        <v>116</v>
      </c>
      <c r="C51" s="6"/>
      <c r="D51" s="86"/>
      <c r="E51" s="28"/>
      <c r="F51" s="28"/>
      <c r="G51" s="28"/>
    </row>
    <row r="52" spans="1:7" ht="14.25" customHeight="1">
      <c r="A52" s="42" t="s">
        <v>56</v>
      </c>
      <c r="B52" s="105" t="s">
        <v>57</v>
      </c>
      <c r="C52" s="169">
        <v>60</v>
      </c>
      <c r="D52" s="50">
        <v>3.9</v>
      </c>
      <c r="E52" s="50">
        <v>9.4</v>
      </c>
      <c r="F52" s="50">
        <v>35.4</v>
      </c>
      <c r="G52" s="50">
        <v>264</v>
      </c>
    </row>
    <row r="53" spans="1:7" ht="14.25" customHeight="1">
      <c r="A53" s="114" t="s">
        <v>108</v>
      </c>
      <c r="B53" s="141" t="s">
        <v>154</v>
      </c>
      <c r="C53" s="38">
        <v>200</v>
      </c>
      <c r="D53" s="39">
        <v>3</v>
      </c>
      <c r="E53" s="39">
        <v>8.2</v>
      </c>
      <c r="F53" s="39">
        <v>20</v>
      </c>
      <c r="G53" s="39">
        <v>172</v>
      </c>
    </row>
    <row r="54" spans="1:7" ht="14.25" customHeight="1">
      <c r="A54" s="114" t="s">
        <v>38</v>
      </c>
      <c r="B54" s="115" t="s">
        <v>125</v>
      </c>
      <c r="C54" s="142">
        <v>50</v>
      </c>
      <c r="D54" s="143">
        <v>4.5</v>
      </c>
      <c r="E54" s="143">
        <v>1.2</v>
      </c>
      <c r="F54" s="143">
        <v>29.5</v>
      </c>
      <c r="G54" s="143">
        <v>113</v>
      </c>
    </row>
    <row r="55" spans="1:7" ht="14.25" customHeight="1">
      <c r="A55" s="114" t="s">
        <v>25</v>
      </c>
      <c r="B55" s="115" t="s">
        <v>126</v>
      </c>
      <c r="C55" s="114">
        <v>200</v>
      </c>
      <c r="D55" s="116">
        <v>0.3</v>
      </c>
      <c r="E55" s="116">
        <v>0</v>
      </c>
      <c r="F55" s="116">
        <v>15.2</v>
      </c>
      <c r="G55" s="116">
        <v>60</v>
      </c>
    </row>
    <row r="56" spans="1:7" ht="14.25" customHeight="1">
      <c r="A56" s="121"/>
      <c r="B56" s="122" t="s">
        <v>6</v>
      </c>
      <c r="C56" s="170">
        <f>SUM(C52:C55)</f>
        <v>510</v>
      </c>
      <c r="D56" s="123">
        <f>SUM(D52:D55)</f>
        <v>11.700000000000001</v>
      </c>
      <c r="E56" s="123">
        <f>SUM(E52:E55)</f>
        <v>18.8</v>
      </c>
      <c r="F56" s="123">
        <f>SUM(F52:F55)</f>
        <v>100.10000000000001</v>
      </c>
      <c r="G56" s="123">
        <f>SUM(G52:G55)</f>
        <v>609</v>
      </c>
    </row>
    <row r="57" spans="1:7" ht="14.25" customHeight="1">
      <c r="A57" s="6"/>
      <c r="B57" s="102" t="s">
        <v>117</v>
      </c>
      <c r="C57" s="6"/>
      <c r="D57" s="86"/>
      <c r="E57" s="28"/>
      <c r="F57" s="28"/>
      <c r="G57" s="28"/>
    </row>
    <row r="58" spans="1:7" ht="14.25" customHeight="1">
      <c r="A58" s="6" t="s">
        <v>166</v>
      </c>
      <c r="B58" s="29" t="s">
        <v>167</v>
      </c>
      <c r="C58" s="175">
        <v>100</v>
      </c>
      <c r="D58" s="8">
        <v>3.4</v>
      </c>
      <c r="E58" s="8">
        <v>5.6</v>
      </c>
      <c r="F58" s="8">
        <v>3.5</v>
      </c>
      <c r="G58" s="8">
        <v>79</v>
      </c>
    </row>
    <row r="59" spans="1:7" ht="14.25" customHeight="1">
      <c r="A59" s="44" t="s">
        <v>98</v>
      </c>
      <c r="B59" s="77" t="s">
        <v>99</v>
      </c>
      <c r="C59" s="181">
        <v>80</v>
      </c>
      <c r="D59" s="39">
        <v>11.2</v>
      </c>
      <c r="E59" s="39">
        <v>8.16</v>
      </c>
      <c r="F59" s="39">
        <v>11.2</v>
      </c>
      <c r="G59" s="39">
        <v>165.6</v>
      </c>
    </row>
    <row r="60" spans="1:7" ht="14.25" customHeight="1">
      <c r="A60" s="71">
        <v>487</v>
      </c>
      <c r="B60" s="15" t="s">
        <v>88</v>
      </c>
      <c r="C60" s="182">
        <v>120</v>
      </c>
      <c r="D60" s="85">
        <v>19</v>
      </c>
      <c r="E60" s="85">
        <v>10.68</v>
      </c>
      <c r="F60" s="85">
        <v>0.48</v>
      </c>
      <c r="G60" s="85">
        <v>173</v>
      </c>
    </row>
    <row r="61" spans="1:7" ht="14.25" customHeight="1">
      <c r="A61" s="6" t="s">
        <v>40</v>
      </c>
      <c r="B61" s="36" t="s">
        <v>70</v>
      </c>
      <c r="C61" s="164">
        <v>150</v>
      </c>
      <c r="D61" s="39">
        <v>3.8</v>
      </c>
      <c r="E61" s="39">
        <v>5.79</v>
      </c>
      <c r="F61" s="39">
        <v>38.12</v>
      </c>
      <c r="G61" s="39">
        <v>220.5</v>
      </c>
    </row>
    <row r="62" spans="1:7" ht="14.25" customHeight="1">
      <c r="A62" s="42" t="s">
        <v>38</v>
      </c>
      <c r="B62" s="74" t="s">
        <v>63</v>
      </c>
      <c r="C62" s="35">
        <v>60</v>
      </c>
      <c r="D62" s="45">
        <v>4.32</v>
      </c>
      <c r="E62" s="45">
        <v>0.58</v>
      </c>
      <c r="F62" s="45">
        <v>25.92</v>
      </c>
      <c r="G62" s="46">
        <v>130</v>
      </c>
    </row>
    <row r="63" spans="1:7" ht="14.25" customHeight="1">
      <c r="A63" s="6" t="s">
        <v>37</v>
      </c>
      <c r="B63" s="7" t="s">
        <v>55</v>
      </c>
      <c r="C63" s="175">
        <v>200</v>
      </c>
      <c r="D63" s="8">
        <v>0.6</v>
      </c>
      <c r="E63" s="8">
        <v>0</v>
      </c>
      <c r="F63" s="8">
        <v>31.4</v>
      </c>
      <c r="G63" s="8">
        <v>124</v>
      </c>
    </row>
    <row r="64" spans="1:7" ht="14.25" customHeight="1">
      <c r="A64" s="95"/>
      <c r="B64" s="11" t="s">
        <v>6</v>
      </c>
      <c r="C64" s="178">
        <f>SUM(C58:C63)</f>
        <v>710</v>
      </c>
      <c r="D64" s="13">
        <f>SUM(D58:D63)</f>
        <v>42.32</v>
      </c>
      <c r="E64" s="13">
        <f>SUM(E59:E63)</f>
        <v>25.209999999999997</v>
      </c>
      <c r="F64" s="13">
        <f>SUM(F59:F63)</f>
        <v>107.12</v>
      </c>
      <c r="G64" s="13">
        <f>SUM(G59:G63)</f>
        <v>813.1</v>
      </c>
    </row>
    <row r="65" spans="1:7" ht="14.25" customHeight="1">
      <c r="A65" s="58"/>
      <c r="B65" s="132" t="s">
        <v>10</v>
      </c>
      <c r="C65" s="58"/>
      <c r="D65" s="58"/>
      <c r="E65" s="58"/>
      <c r="F65" s="58"/>
      <c r="G65" s="58"/>
    </row>
    <row r="66" spans="1:7" ht="14.25" customHeight="1">
      <c r="A66" s="133"/>
      <c r="B66" s="102" t="s">
        <v>116</v>
      </c>
      <c r="C66" s="133"/>
      <c r="D66" s="133"/>
      <c r="E66" s="133"/>
      <c r="F66" s="133"/>
      <c r="G66" s="133"/>
    </row>
    <row r="67" spans="1:7" ht="14.25" customHeight="1">
      <c r="A67" s="42" t="s">
        <v>118</v>
      </c>
      <c r="B67" s="103" t="s">
        <v>121</v>
      </c>
      <c r="C67" s="38">
        <v>200</v>
      </c>
      <c r="D67" s="39">
        <v>3</v>
      </c>
      <c r="E67" s="39">
        <v>8</v>
      </c>
      <c r="F67" s="39">
        <v>31.6</v>
      </c>
      <c r="G67" s="39">
        <v>218</v>
      </c>
    </row>
    <row r="68" spans="1:7" ht="14.25" customHeight="1">
      <c r="A68" s="42" t="s">
        <v>123</v>
      </c>
      <c r="B68" s="105" t="s">
        <v>124</v>
      </c>
      <c r="C68" s="138">
        <v>40</v>
      </c>
      <c r="D68" s="50">
        <v>5.1</v>
      </c>
      <c r="E68" s="50">
        <v>4.6</v>
      </c>
      <c r="F68" s="50">
        <v>0.3</v>
      </c>
      <c r="G68" s="50">
        <v>63</v>
      </c>
    </row>
    <row r="69" spans="1:7" ht="14.25" customHeight="1">
      <c r="A69" s="42" t="s">
        <v>127</v>
      </c>
      <c r="B69" s="117" t="s">
        <v>164</v>
      </c>
      <c r="C69" s="38">
        <v>60</v>
      </c>
      <c r="D69" s="39">
        <v>8.9</v>
      </c>
      <c r="E69" s="39">
        <v>12.3</v>
      </c>
      <c r="F69" s="39">
        <v>12.5</v>
      </c>
      <c r="G69" s="39">
        <v>209</v>
      </c>
    </row>
    <row r="70" spans="1:7" ht="14.25" customHeight="1">
      <c r="A70" s="33" t="s">
        <v>38</v>
      </c>
      <c r="B70" s="83" t="s">
        <v>125</v>
      </c>
      <c r="C70" s="52">
        <v>30</v>
      </c>
      <c r="D70" s="53">
        <v>2.69</v>
      </c>
      <c r="E70" s="53">
        <v>0.72</v>
      </c>
      <c r="F70" s="53">
        <v>17.66</v>
      </c>
      <c r="G70" s="54">
        <v>65</v>
      </c>
    </row>
    <row r="71" spans="1:7" ht="14.25" customHeight="1">
      <c r="A71" s="33" t="s">
        <v>136</v>
      </c>
      <c r="B71" s="83" t="s">
        <v>137</v>
      </c>
      <c r="C71" s="153">
        <v>200</v>
      </c>
      <c r="D71" s="45">
        <v>5.9</v>
      </c>
      <c r="E71" s="45">
        <v>6.8</v>
      </c>
      <c r="F71" s="45">
        <v>9.9</v>
      </c>
      <c r="G71" s="46">
        <v>123</v>
      </c>
    </row>
    <row r="72" spans="1:7" ht="14.25" customHeight="1">
      <c r="A72" s="14"/>
      <c r="B72" s="18" t="s">
        <v>6</v>
      </c>
      <c r="C72" s="178">
        <f>SUM(C67:C71)</f>
        <v>530</v>
      </c>
      <c r="D72" s="8">
        <f>SUM(D67:D71)</f>
        <v>25.590000000000003</v>
      </c>
      <c r="E72" s="8">
        <f>SUM(E67:E71)</f>
        <v>32.419999999999995</v>
      </c>
      <c r="F72" s="8">
        <f>SUM(F67:F71)</f>
        <v>71.96000000000001</v>
      </c>
      <c r="G72" s="8">
        <f>SUM(G67:G71)</f>
        <v>678</v>
      </c>
    </row>
    <row r="73" spans="1:7" ht="14.25" customHeight="1">
      <c r="A73" s="133"/>
      <c r="B73" s="102" t="s">
        <v>117</v>
      </c>
      <c r="C73" s="133"/>
      <c r="D73" s="133"/>
      <c r="E73" s="133"/>
      <c r="F73" s="133"/>
      <c r="G73" s="133"/>
    </row>
    <row r="74" spans="1:7" ht="15">
      <c r="A74" s="6" t="s">
        <v>77</v>
      </c>
      <c r="B74" s="7" t="s">
        <v>78</v>
      </c>
      <c r="C74" s="156">
        <v>200</v>
      </c>
      <c r="D74" s="8">
        <v>15.06</v>
      </c>
      <c r="E74" s="8">
        <v>12.7</v>
      </c>
      <c r="F74" s="8">
        <v>4</v>
      </c>
      <c r="G74" s="8">
        <v>152</v>
      </c>
    </row>
    <row r="75" spans="1:7" ht="15">
      <c r="A75" s="33" t="s">
        <v>186</v>
      </c>
      <c r="B75" s="150" t="s">
        <v>187</v>
      </c>
      <c r="C75" s="159">
        <v>250</v>
      </c>
      <c r="D75" s="38">
        <v>22.25</v>
      </c>
      <c r="E75" s="38">
        <v>12.25</v>
      </c>
      <c r="F75" s="38">
        <v>27</v>
      </c>
      <c r="G75" s="72">
        <v>312.5</v>
      </c>
    </row>
    <row r="76" spans="1:7" ht="14.25" customHeight="1">
      <c r="A76" s="14" t="s">
        <v>25</v>
      </c>
      <c r="B76" s="7" t="s">
        <v>47</v>
      </c>
      <c r="C76" s="154">
        <v>200</v>
      </c>
      <c r="D76" s="37">
        <v>0.3</v>
      </c>
      <c r="E76" s="37">
        <v>0</v>
      </c>
      <c r="F76" s="37">
        <v>15.2</v>
      </c>
      <c r="G76" s="37">
        <v>60</v>
      </c>
    </row>
    <row r="77" spans="1:7" ht="14.25" customHeight="1">
      <c r="A77" s="10" t="s">
        <v>38</v>
      </c>
      <c r="B77" s="7" t="s">
        <v>46</v>
      </c>
      <c r="C77" s="156">
        <v>60</v>
      </c>
      <c r="D77" s="75">
        <v>4.32</v>
      </c>
      <c r="E77" s="8">
        <v>0.58</v>
      </c>
      <c r="F77" s="8">
        <v>25.92</v>
      </c>
      <c r="G77" s="8">
        <v>130</v>
      </c>
    </row>
    <row r="78" spans="1:7" ht="15">
      <c r="A78" s="10" t="s">
        <v>38</v>
      </c>
      <c r="B78" s="36" t="s">
        <v>54</v>
      </c>
      <c r="C78" s="38">
        <v>200</v>
      </c>
      <c r="D78" s="39">
        <v>3</v>
      </c>
      <c r="E78" s="39">
        <v>1</v>
      </c>
      <c r="F78" s="39">
        <v>42</v>
      </c>
      <c r="G78" s="39">
        <v>192</v>
      </c>
    </row>
    <row r="79" spans="1:7" ht="14.25" customHeight="1">
      <c r="A79" s="12"/>
      <c r="B79" s="30" t="s">
        <v>6</v>
      </c>
      <c r="C79" s="178">
        <f>SUM(C74:C78)</f>
        <v>910</v>
      </c>
      <c r="D79" s="76">
        <f>SUM(D74:D78)</f>
        <v>44.93</v>
      </c>
      <c r="E79" s="76">
        <f>SUM(E74:E78)</f>
        <v>26.529999999999998</v>
      </c>
      <c r="F79" s="76">
        <f>SUM(F74:F78)</f>
        <v>114.12</v>
      </c>
      <c r="G79" s="76">
        <f>SUM(G74:G78)</f>
        <v>846.5</v>
      </c>
    </row>
    <row r="80" spans="1:7" ht="15">
      <c r="A80" s="91"/>
      <c r="B80" s="92" t="s">
        <v>20</v>
      </c>
      <c r="C80" s="92"/>
      <c r="D80" s="93">
        <f>D10+D18+D25+D33+D41+D49+D56+D64+D72+D79</f>
        <v>286.68999999999994</v>
      </c>
      <c r="E80" s="93">
        <f>E10+E18+E25+E33+E41+E49+E56+E64+E72+E79</f>
        <v>283.92999999999995</v>
      </c>
      <c r="F80" s="93">
        <f>F10+F18+F25+F33+F41+F49+F56+F64+F72+F79</f>
        <v>1063.4900000000002</v>
      </c>
      <c r="G80" s="93">
        <f>G10+G18+G25+G33+G41+G49+G56+G64+G72+G79</f>
        <v>7953.370000000001</v>
      </c>
    </row>
  </sheetData>
  <sheetProtection/>
  <mergeCells count="9">
    <mergeCell ref="E2:E3"/>
    <mergeCell ref="F2:F3"/>
    <mergeCell ref="G2:G3"/>
    <mergeCell ref="C19:G19"/>
    <mergeCell ref="A1:G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2021-11-12T10:17:48Z</cp:lastPrinted>
  <dcterms:created xsi:type="dcterms:W3CDTF">2011-08-15T14:40:31Z</dcterms:created>
  <dcterms:modified xsi:type="dcterms:W3CDTF">2023-10-12T04:42:28Z</dcterms:modified>
  <cp:category/>
  <cp:version/>
  <cp:contentType/>
  <cp:contentStatus/>
</cp:coreProperties>
</file>